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163D2C70-663B-4E32-A309-E23F7654EFAC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 l="1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<sst xmlns="http://schemas.openxmlformats.org/spreadsheetml/2006/main" count="192" uniqueCount="43">
  <si>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</si>
  <si>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</si>
  <si>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</si>
  <si>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</si>
  <si>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</si>
  <si>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</si>
  <si>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</si>
  <si>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</si>
  <si>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</si>
  <si>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</si>
  <si>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</si>
  <si>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</si>
  <si>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</si>
  <si>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</si>
  <si>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</si>
  <si>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</si>
  <si>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</si>
  <si>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</si>
  <si>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</si>
  <si>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</si>
  <si>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</si>
  <si>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</si>
  <si>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</si>
  <si>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</si>
  <si>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</si>
  <si>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</si>
  <si>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</si>
  <si>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</si>
  <si>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</si>
  <si>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</si>
  <si>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</si>
  <si>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</si>
  <si>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</si>
  <si>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</si>
  <si>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</si>
  <si>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</si>
  <si>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</si>
  <si>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</si>
  <si>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</si>
  <si>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</si>
  <si>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</si>
  <si>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</si>
  <si>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St. Mary's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</si>
</sst>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33" zoomScaleNormal="100" zoomScaleSheetLayoutView="100" workbookViewId="0">
      <selection activeCell="C147" sqref="C147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6"/>
      <c r="E2" s="46"/>
      <c r="F2" s="46"/>
      <c r="G2" s="46"/>
      <c r="H2" s="46"/>
      <c r="I2" s="46"/>
      <c r="J2" s="46"/>
      <c r="K2" s="46"/>
    </row>
    <row r="3" spans="2:11" ht="15" customHeight="1" x14ac:dyDescent="0.25">
      <c r="C3" s="32" t="s">
        <v>42</v>
      </c>
      <c r="D3" s="46" t="str">
        <f ca="1">$D$3</f>
        <v>Age, Race, Sex and Hispanic origin for Migrants, 2011 to 2015 (Total Net Migration)*</v>
      </c>
      <c r="E3" s="46"/>
      <c r="F3" s="46"/>
      <c r="G3" s="46"/>
      <c r="H3" s="46"/>
      <c r="I3" s="46"/>
      <c r="J3" s="46"/>
      <c r="K3" s="46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4700</v>
      </c>
      <c r="E8" s="18">
        <v>605.96534554378604</v>
      </c>
      <c r="F8" s="19">
        <v>1</v>
      </c>
      <c r="G8" s="3">
        <v>2722</v>
      </c>
      <c r="H8" s="18">
        <v>414.63960254659708</v>
      </c>
      <c r="I8" s="19">
        <v>1</v>
      </c>
      <c r="J8" s="18">
        <v>1978</v>
      </c>
      <c r="K8" s="20">
        <v>446.35131582716303</v>
      </c>
    </row>
    <row r="9" spans="2:11" ht="15" customHeight="1" x14ac:dyDescent="0.25">
      <c r="C9" s="21" t="s">
        <v>13</v>
      </c>
      <c r="D9" s="3">
        <v>520</v>
      </c>
      <c r="E9" s="18">
        <v>247.89917305227141</v>
      </c>
      <c r="F9" s="19">
        <v>0.11063829787234042</v>
      </c>
      <c r="G9" s="3">
        <v>93</v>
      </c>
      <c r="H9" s="18">
        <v>77.678825943753822</v>
      </c>
      <c r="I9" s="19">
        <v>3.4166054371785451E-2</v>
      </c>
      <c r="J9" s="18">
        <v>427</v>
      </c>
      <c r="K9" s="20">
        <v>157.92372407177646</v>
      </c>
    </row>
    <row r="10" spans="2:11" ht="15" customHeight="1" x14ac:dyDescent="0.25">
      <c r="C10" s="21" t="s">
        <v>15</v>
      </c>
      <c r="D10" s="3">
        <v>638</v>
      </c>
      <c r="E10" s="18">
        <v>255.77920165642871</v>
      </c>
      <c r="F10" s="19">
        <v>0.13574468085106384</v>
      </c>
      <c r="G10" s="3">
        <v>241</v>
      </c>
      <c r="H10" s="18">
        <v>122.71104269787621</v>
      </c>
      <c r="I10" s="19">
        <v>8.8537839823659079E-2</v>
      </c>
      <c r="J10" s="18">
        <v>397</v>
      </c>
      <c r="K10" s="20">
        <v>172.45698121937855</v>
      </c>
    </row>
    <row r="11" spans="2:11" ht="15" customHeight="1" x14ac:dyDescent="0.25">
      <c r="C11" s="21" t="s">
        <v>16</v>
      </c>
      <c r="D11" s="3">
        <v>250</v>
      </c>
      <c r="E11" s="18">
        <v>88.943802482241551</v>
      </c>
      <c r="F11" s="19">
        <v>5.3191489361702128E-2</v>
      </c>
      <c r="G11" s="3">
        <v>354</v>
      </c>
      <c r="H11" s="18">
        <v>107.69401097554127</v>
      </c>
      <c r="I11" s="19">
        <v>0.13005143277002204</v>
      </c>
      <c r="J11" s="18">
        <v>-104</v>
      </c>
      <c r="K11" s="20">
        <v>84.908584735313227</v>
      </c>
    </row>
    <row r="12" spans="2:11" ht="15" customHeight="1" x14ac:dyDescent="0.25">
      <c r="C12" s="21" t="s">
        <v>17</v>
      </c>
      <c r="D12" s="3">
        <v>469</v>
      </c>
      <c r="E12" s="18">
        <v>179.79710787440379</v>
      </c>
      <c r="F12" s="19">
        <v>1.8759999999999999</v>
      </c>
      <c r="G12" s="3">
        <v>501</v>
      </c>
      <c r="H12" s="18">
        <v>162.10490430582291</v>
      </c>
      <c r="I12" s="19">
        <v>0.18405584129316679</v>
      </c>
      <c r="J12" s="18">
        <v>-32</v>
      </c>
      <c r="K12" s="20">
        <v>147.16394888919675</v>
      </c>
    </row>
    <row r="13" spans="2:11" ht="15" customHeight="1" x14ac:dyDescent="0.25">
      <c r="C13" s="21" t="s">
        <v>40</v>
      </c>
      <c r="D13" s="3">
        <v>771</v>
      </c>
      <c r="E13" s="18">
        <v>259.54960990145986</v>
      </c>
      <c r="F13" s="19">
        <v>3.0840000000000001</v>
      </c>
      <c r="G13" s="3">
        <v>347</v>
      </c>
      <c r="H13" s="18">
        <v>176.4001133786484</v>
      </c>
      <c r="I13" s="19">
        <v>0.12747979426891992</v>
      </c>
      <c r="J13" s="18">
        <v>424</v>
      </c>
      <c r="K13" s="20">
        <v>190.77204383516838</v>
      </c>
    </row>
    <row r="14" spans="2:11" ht="15" customHeight="1" x14ac:dyDescent="0.25">
      <c r="C14" s="21" t="s">
        <v>18</v>
      </c>
      <c r="D14" s="3">
        <v>342</v>
      </c>
      <c r="E14" s="18">
        <v>143.58969322343438</v>
      </c>
      <c r="F14" s="19">
        <v>1.3680000000000001</v>
      </c>
      <c r="G14" s="3">
        <v>210</v>
      </c>
      <c r="H14" s="18">
        <v>113.27841806805037</v>
      </c>
      <c r="I14" s="19">
        <v>7.7149155033063924E-2</v>
      </c>
      <c r="J14" s="18">
        <v>132</v>
      </c>
      <c r="K14" s="20">
        <v>111.18140521685034</v>
      </c>
    </row>
    <row r="15" spans="2:11" ht="15" customHeight="1" x14ac:dyDescent="0.25">
      <c r="C15" s="21" t="s">
        <v>19</v>
      </c>
      <c r="D15" s="3">
        <v>312</v>
      </c>
      <c r="E15" s="18">
        <v>153.52849898308784</v>
      </c>
      <c r="F15" s="19">
        <v>0.91228070175438591</v>
      </c>
      <c r="G15" s="3">
        <v>111</v>
      </c>
      <c r="H15" s="18">
        <v>71.351243857412882</v>
      </c>
      <c r="I15" s="19">
        <v>4.0778839088905214E-2</v>
      </c>
      <c r="J15" s="18">
        <v>201</v>
      </c>
      <c r="K15" s="20">
        <v>102.91705340945424</v>
      </c>
    </row>
    <row r="16" spans="2:11" ht="15" customHeight="1" x14ac:dyDescent="0.25">
      <c r="C16" s="21" t="s">
        <v>20</v>
      </c>
      <c r="D16" s="3">
        <v>247</v>
      </c>
      <c r="E16" s="18">
        <v>113.02212172844746</v>
      </c>
      <c r="F16" s="19">
        <v>0.72222222222222221</v>
      </c>
      <c r="G16" s="3">
        <v>27</v>
      </c>
      <c r="H16" s="18">
        <v>36.097091295560098</v>
      </c>
      <c r="I16" s="19">
        <v>9.9191770756796478E-3</v>
      </c>
      <c r="J16" s="18">
        <v>220</v>
      </c>
      <c r="K16" s="20">
        <v>72.125552506185869</v>
      </c>
    </row>
    <row r="17" spans="3:11" ht="15" customHeight="1" x14ac:dyDescent="0.25">
      <c r="C17" s="21" t="s">
        <v>39</v>
      </c>
      <c r="D17" s="3">
        <v>286</v>
      </c>
      <c r="E17" s="18">
        <v>133.21035995747479</v>
      </c>
      <c r="F17" s="19">
        <v>0.83625730994152048</v>
      </c>
      <c r="G17" s="3">
        <v>262</v>
      </c>
      <c r="H17" s="18">
        <v>176.69182210843826</v>
      </c>
      <c r="I17" s="19">
        <v>9.6252755326965464E-2</v>
      </c>
      <c r="J17" s="18">
        <v>24</v>
      </c>
      <c r="K17" s="20">
        <v>134.5169392996518</v>
      </c>
    </row>
    <row r="18" spans="3:11" ht="15" customHeight="1" x14ac:dyDescent="0.25">
      <c r="C18" s="21" t="s">
        <v>21</v>
      </c>
      <c r="D18" s="3">
        <v>381</v>
      </c>
      <c r="E18" s="18">
        <v>169.44910740396364</v>
      </c>
      <c r="F18" s="19">
        <v>1.3321678321678321</v>
      </c>
      <c r="G18" s="3">
        <v>140</v>
      </c>
      <c r="H18" s="18">
        <v>67.845412519933859</v>
      </c>
      <c r="I18" s="19">
        <v>5.1432770022042613E-2</v>
      </c>
      <c r="J18" s="18">
        <v>241</v>
      </c>
      <c r="K18" s="20">
        <v>110.95848654962055</v>
      </c>
    </row>
    <row r="19" spans="3:11" ht="15" customHeight="1" x14ac:dyDescent="0.25">
      <c r="C19" s="21" t="s">
        <v>22</v>
      </c>
      <c r="D19" s="3">
        <v>132</v>
      </c>
      <c r="E19" s="18">
        <v>82.81907992727281</v>
      </c>
      <c r="F19" s="19">
        <v>0.46153846153846156</v>
      </c>
      <c r="G19" s="3">
        <v>110</v>
      </c>
      <c r="H19" s="18">
        <v>70.654086930622753</v>
      </c>
      <c r="I19" s="19">
        <v>4.041146216017634E-2</v>
      </c>
      <c r="J19" s="18">
        <v>22</v>
      </c>
      <c r="K19" s="20">
        <v>66.177688960857196</v>
      </c>
    </row>
    <row r="20" spans="3:11" ht="15" customHeight="1" x14ac:dyDescent="0.25">
      <c r="C20" s="21" t="s">
        <v>23</v>
      </c>
      <c r="D20" s="3">
        <v>133</v>
      </c>
      <c r="E20" s="18">
        <v>99.619275243298162</v>
      </c>
      <c r="F20" s="19">
        <v>0.46503496503496505</v>
      </c>
      <c r="G20" s="3">
        <v>149</v>
      </c>
      <c r="H20" s="18">
        <v>97.590983190046799</v>
      </c>
      <c r="I20" s="19">
        <v>5.4739162380602495E-2</v>
      </c>
      <c r="J20" s="18">
        <v>-16</v>
      </c>
      <c r="K20" s="20">
        <v>84.775736339259893</v>
      </c>
    </row>
    <row r="21" spans="3:11" ht="15" customHeight="1" x14ac:dyDescent="0.25">
      <c r="C21" s="21" t="s">
        <v>24</v>
      </c>
      <c r="D21" s="3">
        <v>41</v>
      </c>
      <c r="E21" s="18">
        <v>35.944401511222857</v>
      </c>
      <c r="F21" s="19">
        <v>0.30827067669172931</v>
      </c>
      <c r="G21" s="3">
        <v>33</v>
      </c>
      <c r="H21" s="18">
        <v>33</v>
      </c>
      <c r="I21" s="19">
        <v>1.2123438648052902E-2</v>
      </c>
      <c r="J21" s="18">
        <v>8</v>
      </c>
      <c r="K21" s="20">
        <v>29.662912823722433</v>
      </c>
    </row>
    <row r="22" spans="3:11" ht="15" customHeight="1" x14ac:dyDescent="0.25">
      <c r="C22" s="21" t="s">
        <v>25</v>
      </c>
      <c r="D22" s="3">
        <v>111</v>
      </c>
      <c r="E22" s="18">
        <v>91.558724324883443</v>
      </c>
      <c r="F22" s="19">
        <v>0.83458646616541354</v>
      </c>
      <c r="G22" s="3">
        <v>52</v>
      </c>
      <c r="H22" s="18">
        <v>54.212544673719201</v>
      </c>
      <c r="I22" s="19">
        <v>1.9103600293901544E-2</v>
      </c>
      <c r="J22" s="18">
        <v>59</v>
      </c>
      <c r="K22" s="20">
        <v>64.683821948820182</v>
      </c>
    </row>
    <row r="23" spans="3:11" ht="15" customHeight="1" x14ac:dyDescent="0.25">
      <c r="C23" s="21" t="s">
        <v>26</v>
      </c>
      <c r="D23" s="3">
        <v>67</v>
      </c>
      <c r="E23" s="18">
        <v>53.235326616824665</v>
      </c>
      <c r="F23" s="19">
        <v>0.50375939849624063</v>
      </c>
      <c r="G23" s="3">
        <v>92</v>
      </c>
      <c r="H23" s="18">
        <v>90.81850031794184</v>
      </c>
      <c r="I23" s="19">
        <v>3.3798677443056577E-2</v>
      </c>
      <c r="J23" s="18">
        <v>-25</v>
      </c>
      <c r="K23" s="20">
        <v>63.994576686541791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4700</v>
      </c>
      <c r="E26" s="18">
        <v>504.07088092688082</v>
      </c>
      <c r="F26" s="19">
        <v>1</v>
      </c>
      <c r="G26" s="3">
        <v>2722</v>
      </c>
      <c r="H26" s="18">
        <v>290.8304783292345</v>
      </c>
      <c r="I26" s="19">
        <v>1</v>
      </c>
      <c r="J26" s="18">
        <v>1978</v>
      </c>
      <c r="K26" s="20">
        <v>353.77109535136304</v>
      </c>
    </row>
    <row r="27" spans="3:11" ht="15" customHeight="1" x14ac:dyDescent="0.25">
      <c r="C27" s="21" t="s">
        <v>10</v>
      </c>
      <c r="D27" s="3">
        <v>313</v>
      </c>
      <c r="E27" s="18">
        <v>217.2602126483356</v>
      </c>
      <c r="F27" s="19">
        <v>6.6595744680851068E-2</v>
      </c>
      <c r="G27" s="3">
        <v>91</v>
      </c>
      <c r="H27" s="18">
        <v>52.697248505021584</v>
      </c>
      <c r="I27" s="19">
        <v>3.3431300514327703E-2</v>
      </c>
      <c r="J27" s="18">
        <v>222</v>
      </c>
      <c r="K27" s="20">
        <v>135.90263549597927</v>
      </c>
    </row>
    <row r="28" spans="3:11" ht="15" customHeight="1" x14ac:dyDescent="0.25">
      <c r="C28" s="21" t="s">
        <v>11</v>
      </c>
      <c r="D28" s="3">
        <v>2940</v>
      </c>
      <c r="E28" s="18">
        <v>651.37700297139747</v>
      </c>
      <c r="F28" s="19">
        <v>0.62553191489361704</v>
      </c>
      <c r="G28" s="3">
        <v>2084</v>
      </c>
      <c r="H28" s="18">
        <v>446.22415891567317</v>
      </c>
      <c r="I28" s="19">
        <v>0.76561351947097722</v>
      </c>
      <c r="J28" s="18">
        <v>856</v>
      </c>
      <c r="K28" s="20">
        <v>479.97684124187487</v>
      </c>
    </row>
    <row r="29" spans="3:11" ht="15" customHeight="1" x14ac:dyDescent="0.25">
      <c r="C29" s="21" t="s">
        <v>12</v>
      </c>
      <c r="D29" s="3">
        <v>1447</v>
      </c>
      <c r="E29" s="18">
        <v>464.83653040612023</v>
      </c>
      <c r="F29" s="19">
        <v>0.30787234042553191</v>
      </c>
      <c r="G29" s="3">
        <v>547</v>
      </c>
      <c r="H29" s="18">
        <v>164.28329190760695</v>
      </c>
      <c r="I29" s="19">
        <v>0.20095518001469509</v>
      </c>
      <c r="J29" s="18">
        <v>900</v>
      </c>
      <c r="K29" s="20">
        <v>299.70406346983685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4700</v>
      </c>
      <c r="E32" s="18">
        <v>60.099916805266872</v>
      </c>
      <c r="F32" s="19">
        <v>1</v>
      </c>
      <c r="G32" s="3">
        <v>2722</v>
      </c>
      <c r="H32" s="18">
        <v>245.28178579422007</v>
      </c>
      <c r="I32" s="19">
        <v>1</v>
      </c>
      <c r="J32" s="18">
        <v>1978</v>
      </c>
      <c r="K32" s="20">
        <v>153.51819560175105</v>
      </c>
    </row>
    <row r="33" spans="3:11" ht="15" customHeight="1" x14ac:dyDescent="0.25">
      <c r="C33" s="21" t="s">
        <v>29</v>
      </c>
      <c r="D33" s="3">
        <v>2479</v>
      </c>
      <c r="E33" s="18">
        <v>72.492072325186015</v>
      </c>
      <c r="F33" s="19">
        <v>0.5274468085106383</v>
      </c>
      <c r="G33" s="3">
        <v>1475</v>
      </c>
      <c r="H33" s="18">
        <v>294.2753812332931</v>
      </c>
      <c r="I33" s="19">
        <v>0.54188096987509182</v>
      </c>
      <c r="J33" s="18">
        <v>1004</v>
      </c>
      <c r="K33" s="20">
        <v>184.23876258221748</v>
      </c>
    </row>
    <row r="34" spans="3:11" ht="15" customHeight="1" x14ac:dyDescent="0.25">
      <c r="C34" s="21" t="s">
        <v>30</v>
      </c>
      <c r="D34" s="3">
        <v>2221</v>
      </c>
      <c r="E34" s="18">
        <v>67.22396708020139</v>
      </c>
      <c r="F34" s="19">
        <v>0.4725531914893617</v>
      </c>
      <c r="G34" s="3">
        <v>1247</v>
      </c>
      <c r="H34" s="18">
        <v>276.05253123273474</v>
      </c>
      <c r="I34" s="19">
        <v>0.45811903012490818</v>
      </c>
      <c r="J34" s="18">
        <v>974</v>
      </c>
      <c r="K34" s="20">
        <v>172.717204715034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4700</v>
      </c>
      <c r="E37" s="18">
        <v>820.88793388622787</v>
      </c>
      <c r="F37" s="19">
        <v>1</v>
      </c>
      <c r="G37" s="3">
        <v>2722</v>
      </c>
      <c r="H37" s="18">
        <v>90.613465059007652</v>
      </c>
      <c r="I37" s="19">
        <v>1</v>
      </c>
      <c r="J37" s="18">
        <v>1978</v>
      </c>
      <c r="K37" s="20">
        <v>502.05104033952057</v>
      </c>
    </row>
    <row r="38" spans="3:11" ht="15" customHeight="1" x14ac:dyDescent="0.25">
      <c r="C38" s="21" t="s">
        <v>31</v>
      </c>
      <c r="D38" s="3">
        <v>3139</v>
      </c>
      <c r="E38" s="18">
        <v>681.82695751928134</v>
      </c>
      <c r="F38" s="19">
        <v>0.6678723404255319</v>
      </c>
      <c r="G38" s="3">
        <v>2175</v>
      </c>
      <c r="H38" s="18">
        <v>77.811338344742538</v>
      </c>
      <c r="I38" s="19">
        <v>0.79904481998530497</v>
      </c>
      <c r="J38" s="18">
        <v>964</v>
      </c>
      <c r="K38" s="20">
        <v>417.17482103114941</v>
      </c>
    </row>
    <row r="39" spans="3:11" ht="15" customHeight="1" x14ac:dyDescent="0.25">
      <c r="C39" s="21" t="s">
        <v>32</v>
      </c>
      <c r="D39" s="3">
        <v>801</v>
      </c>
      <c r="E39" s="18">
        <v>379.26376046229359</v>
      </c>
      <c r="F39" s="19">
        <v>0.17042553191489362</v>
      </c>
      <c r="G39" s="3">
        <v>376</v>
      </c>
      <c r="H39" s="18">
        <v>34.445107054558562</v>
      </c>
      <c r="I39" s="19">
        <v>0.1381337252020573</v>
      </c>
      <c r="J39" s="18">
        <v>425</v>
      </c>
      <c r="K39" s="20">
        <v>231.50438749093973</v>
      </c>
    </row>
    <row r="40" spans="3:11" ht="15" customHeight="1" x14ac:dyDescent="0.25">
      <c r="C40" s="21" t="s">
        <v>33</v>
      </c>
      <c r="D40" s="3">
        <v>294</v>
      </c>
      <c r="E40" s="18">
        <v>161.77144370994529</v>
      </c>
      <c r="F40" s="19">
        <v>6.2553191489361698E-2</v>
      </c>
      <c r="G40" s="3">
        <v>53</v>
      </c>
      <c r="H40" s="18">
        <v>21.941269903995984</v>
      </c>
      <c r="I40" s="19">
        <v>1.9470977222630418E-2</v>
      </c>
      <c r="J40" s="18">
        <v>241</v>
      </c>
      <c r="K40" s="20">
        <v>99.24171687021007</v>
      </c>
    </row>
    <row r="41" spans="3:11" ht="15" customHeight="1" x14ac:dyDescent="0.25">
      <c r="C41" s="23" t="s">
        <v>34</v>
      </c>
      <c r="D41" s="24">
        <v>466</v>
      </c>
      <c r="E41" s="30">
        <v>197.37781030298211</v>
      </c>
      <c r="F41" s="26">
        <v>9.9148936170212768E-2</v>
      </c>
      <c r="G41" s="24">
        <v>118</v>
      </c>
      <c r="H41" s="30">
        <v>22.097758936145539</v>
      </c>
      <c r="I41" s="26">
        <v>4.3350477590007347E-2</v>
      </c>
      <c r="J41" s="30">
        <v>348</v>
      </c>
      <c r="K41" s="25">
        <v>120.73614209805312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6"/>
      <c r="E47" s="46"/>
      <c r="F47" s="46"/>
      <c r="G47" s="46"/>
      <c r="H47" s="46"/>
      <c r="I47" s="46"/>
      <c r="J47" s="46"/>
      <c r="K47" s="46"/>
    </row>
    <row r="48" spans="3:11" ht="15" customHeight="1" x14ac:dyDescent="0.25">
      <c r="C48" s="32" t="str">
        <f>C3</f>
        <v>St. Mary's County</v>
      </c>
      <c r="D48" s="46" t="s">
        <v>37</v>
      </c>
      <c r="E48" s="46"/>
      <c r="F48" s="46"/>
      <c r="G48" s="46"/>
      <c r="H48" s="46"/>
      <c r="I48" s="46"/>
      <c r="J48" s="46"/>
      <c r="K48" s="46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2975</v>
      </c>
      <c r="E53" s="18">
        <v>491.19955211705962</v>
      </c>
      <c r="F53" s="19">
        <v>1</v>
      </c>
      <c r="G53" s="18">
        <v>1833</v>
      </c>
      <c r="H53" s="18">
        <v>322.22818002154929</v>
      </c>
      <c r="I53" s="29">
        <v>1</v>
      </c>
      <c r="J53" s="3">
        <v>1142</v>
      </c>
      <c r="K53" s="20">
        <v>357.11789345593684</v>
      </c>
    </row>
    <row r="54" spans="2:11" ht="15" customHeight="1" x14ac:dyDescent="0.25">
      <c r="C54" s="21" t="s">
        <v>13</v>
      </c>
      <c r="D54" s="3">
        <v>369</v>
      </c>
      <c r="E54" s="18">
        <v>215.49013898552298</v>
      </c>
      <c r="F54" s="19">
        <v>0.12403361344537815</v>
      </c>
      <c r="G54" s="3">
        <v>73</v>
      </c>
      <c r="H54" s="18">
        <v>72.656727148970873</v>
      </c>
      <c r="I54" s="19">
        <v>3.9825422804146207E-2</v>
      </c>
      <c r="J54" s="18">
        <v>296</v>
      </c>
      <c r="K54" s="20">
        <v>138.24274929370651</v>
      </c>
    </row>
    <row r="55" spans="2:11" ht="15" customHeight="1" x14ac:dyDescent="0.25">
      <c r="C55" s="21" t="s">
        <v>15</v>
      </c>
      <c r="D55" s="3">
        <v>374</v>
      </c>
      <c r="E55" s="18">
        <v>212.85206130080113</v>
      </c>
      <c r="F55" s="19">
        <v>0.12571428571428572</v>
      </c>
      <c r="G55" s="3">
        <v>174</v>
      </c>
      <c r="H55" s="18">
        <v>112.44998888394787</v>
      </c>
      <c r="I55" s="19">
        <v>9.4926350245499183E-2</v>
      </c>
      <c r="J55" s="18">
        <v>200</v>
      </c>
      <c r="K55" s="20">
        <v>146.34051025393074</v>
      </c>
    </row>
    <row r="56" spans="2:11" ht="15" customHeight="1" x14ac:dyDescent="0.25">
      <c r="C56" s="21" t="s">
        <v>16</v>
      </c>
      <c r="D56" s="3">
        <v>177</v>
      </c>
      <c r="E56" s="18">
        <v>73.972968035627716</v>
      </c>
      <c r="F56" s="19">
        <v>5.9495798319327733E-2</v>
      </c>
      <c r="G56" s="3">
        <v>187</v>
      </c>
      <c r="H56" s="18">
        <v>75.742986473996396</v>
      </c>
      <c r="I56" s="19">
        <v>0.10201854882705946</v>
      </c>
      <c r="J56" s="18">
        <v>-10</v>
      </c>
      <c r="K56" s="20">
        <v>64.360221828001059</v>
      </c>
    </row>
    <row r="57" spans="2:11" ht="15" customHeight="1" x14ac:dyDescent="0.25">
      <c r="C57" s="21" t="s">
        <v>17</v>
      </c>
      <c r="D57" s="3">
        <v>339</v>
      </c>
      <c r="E57" s="18">
        <v>163.60317845323178</v>
      </c>
      <c r="F57" s="19">
        <v>0.11394957983193277</v>
      </c>
      <c r="G57" s="3">
        <v>361</v>
      </c>
      <c r="H57" s="18">
        <v>126.95274711482222</v>
      </c>
      <c r="I57" s="19">
        <v>0.19694489907255866</v>
      </c>
      <c r="J57" s="18">
        <v>-22</v>
      </c>
      <c r="K57" s="20">
        <v>125.88578074102423</v>
      </c>
    </row>
    <row r="58" spans="2:11" ht="15" customHeight="1" x14ac:dyDescent="0.25">
      <c r="C58" s="21" t="s">
        <v>40</v>
      </c>
      <c r="D58" s="3">
        <v>426</v>
      </c>
      <c r="E58" s="18">
        <v>185.09727172489605</v>
      </c>
      <c r="F58" s="19">
        <v>0.14319327731092438</v>
      </c>
      <c r="G58" s="3">
        <v>285</v>
      </c>
      <c r="H58" s="18">
        <v>168.60901518009055</v>
      </c>
      <c r="I58" s="19">
        <v>0.15548281505728315</v>
      </c>
      <c r="J58" s="18">
        <v>141</v>
      </c>
      <c r="K58" s="20">
        <v>152.20651163412992</v>
      </c>
    </row>
    <row r="59" spans="2:11" ht="15" customHeight="1" x14ac:dyDescent="0.25">
      <c r="C59" s="21" t="s">
        <v>18</v>
      </c>
      <c r="D59" s="3">
        <v>144</v>
      </c>
      <c r="E59" s="18">
        <v>81.381816150783933</v>
      </c>
      <c r="F59" s="19">
        <v>4.8403361344537814E-2</v>
      </c>
      <c r="G59" s="3">
        <v>184</v>
      </c>
      <c r="H59" s="18">
        <v>107.6754382391825</v>
      </c>
      <c r="I59" s="19">
        <v>0.10038188761593017</v>
      </c>
      <c r="J59" s="18">
        <v>-40</v>
      </c>
      <c r="K59" s="20">
        <v>82.048855390954202</v>
      </c>
    </row>
    <row r="60" spans="2:11" ht="15" customHeight="1" x14ac:dyDescent="0.25">
      <c r="C60" s="21" t="s">
        <v>19</v>
      </c>
      <c r="D60" s="3">
        <v>97</v>
      </c>
      <c r="E60" s="18">
        <v>73.593477971896391</v>
      </c>
      <c r="F60" s="19">
        <v>3.2605042016806723E-2</v>
      </c>
      <c r="G60" s="3">
        <v>76</v>
      </c>
      <c r="H60" s="18">
        <v>47.095647357266465</v>
      </c>
      <c r="I60" s="19">
        <v>4.1462084015275506E-2</v>
      </c>
      <c r="J60" s="18">
        <v>21</v>
      </c>
      <c r="K60" s="20">
        <v>53.114142635386699</v>
      </c>
    </row>
    <row r="61" spans="2:11" ht="15" customHeight="1" x14ac:dyDescent="0.25">
      <c r="C61" s="21" t="s">
        <v>20</v>
      </c>
      <c r="D61" s="3">
        <v>106</v>
      </c>
      <c r="E61" s="18">
        <v>74.478184725461716</v>
      </c>
      <c r="F61" s="19">
        <v>3.5630252100840337E-2</v>
      </c>
      <c r="G61" s="3">
        <v>27</v>
      </c>
      <c r="H61" s="18">
        <v>31.064449134018137</v>
      </c>
      <c r="I61" s="19">
        <v>1.4729950900163666E-2</v>
      </c>
      <c r="J61" s="18">
        <v>79</v>
      </c>
      <c r="K61" s="20">
        <v>49.055905171627991</v>
      </c>
    </row>
    <row r="62" spans="2:11" ht="15" customHeight="1" x14ac:dyDescent="0.25">
      <c r="C62" s="21" t="s">
        <v>39</v>
      </c>
      <c r="D62" s="3">
        <v>236</v>
      </c>
      <c r="E62" s="18">
        <v>126.40806936267954</v>
      </c>
      <c r="F62" s="19">
        <v>7.9327731092436973E-2</v>
      </c>
      <c r="G62" s="3">
        <v>92</v>
      </c>
      <c r="H62" s="18">
        <v>59.766211189935731</v>
      </c>
      <c r="I62" s="19">
        <v>5.0190943807965085E-2</v>
      </c>
      <c r="J62" s="18">
        <v>144</v>
      </c>
      <c r="K62" s="20">
        <v>84.999933427396513</v>
      </c>
    </row>
    <row r="63" spans="2:11" ht="15" customHeight="1" x14ac:dyDescent="0.25">
      <c r="C63" s="21" t="s">
        <v>21</v>
      </c>
      <c r="D63" s="3">
        <v>273</v>
      </c>
      <c r="E63" s="18">
        <v>150.66519173319364</v>
      </c>
      <c r="F63" s="19">
        <v>9.1764705882352943E-2</v>
      </c>
      <c r="G63" s="3">
        <v>130</v>
      </c>
      <c r="H63" s="18">
        <v>64.87680633323437</v>
      </c>
      <c r="I63" s="19">
        <v>7.0921985815602842E-2</v>
      </c>
      <c r="J63" s="18">
        <v>143</v>
      </c>
      <c r="K63" s="20">
        <v>99.720139427522355</v>
      </c>
    </row>
    <row r="64" spans="2:11" ht="15" customHeight="1" x14ac:dyDescent="0.25">
      <c r="C64" s="21" t="s">
        <v>22</v>
      </c>
      <c r="D64" s="3">
        <v>123</v>
      </c>
      <c r="E64" s="18">
        <v>80.212218520621917</v>
      </c>
      <c r="F64" s="19">
        <v>4.1344537815126051E-2</v>
      </c>
      <c r="G64" s="3">
        <v>75</v>
      </c>
      <c r="H64" s="18">
        <v>60.547502012882404</v>
      </c>
      <c r="I64" s="19">
        <v>4.0916530278232409E-2</v>
      </c>
      <c r="J64" s="18">
        <v>48</v>
      </c>
      <c r="K64" s="20">
        <v>61.09346882140359</v>
      </c>
    </row>
    <row r="65" spans="3:11" ht="15" customHeight="1" x14ac:dyDescent="0.25">
      <c r="C65" s="21" t="s">
        <v>23</v>
      </c>
      <c r="D65" s="3">
        <v>115</v>
      </c>
      <c r="E65" s="18">
        <v>94.413982015377357</v>
      </c>
      <c r="F65" s="19">
        <v>3.8655462184873951E-2</v>
      </c>
      <c r="G65" s="3">
        <v>82</v>
      </c>
      <c r="H65" s="18">
        <v>77.910204723129809</v>
      </c>
      <c r="I65" s="19">
        <v>4.4735406437534098E-2</v>
      </c>
      <c r="J65" s="18">
        <v>33</v>
      </c>
      <c r="K65" s="20">
        <v>74.412857133613883</v>
      </c>
    </row>
    <row r="66" spans="3:11" ht="15" customHeight="1" x14ac:dyDescent="0.25">
      <c r="C66" s="21" t="s">
        <v>24</v>
      </c>
      <c r="D66" s="3">
        <v>34</v>
      </c>
      <c r="E66" s="18">
        <v>30.886890422960999</v>
      </c>
      <c r="F66" s="19">
        <v>1.1428571428571429E-2</v>
      </c>
      <c r="G66" s="3">
        <v>6</v>
      </c>
      <c r="H66" s="18">
        <v>10</v>
      </c>
      <c r="I66" s="19">
        <v>3.2733224222585926E-3</v>
      </c>
      <c r="J66" s="18">
        <v>28</v>
      </c>
      <c r="K66" s="20">
        <v>19.735784900605381</v>
      </c>
    </row>
    <row r="67" spans="3:11" ht="15" customHeight="1" x14ac:dyDescent="0.25">
      <c r="C67" s="21" t="s">
        <v>25</v>
      </c>
      <c r="D67" s="3">
        <v>100</v>
      </c>
      <c r="E67" s="18">
        <v>88.617154095581299</v>
      </c>
      <c r="F67" s="19">
        <v>3.3613445378151259E-2</v>
      </c>
      <c r="G67" s="3">
        <v>52</v>
      </c>
      <c r="H67" s="18">
        <v>51</v>
      </c>
      <c r="I67" s="19">
        <v>2.8368794326241134E-2</v>
      </c>
      <c r="J67" s="18">
        <v>48</v>
      </c>
      <c r="K67" s="20">
        <v>62.15489621213986</v>
      </c>
    </row>
    <row r="68" spans="3:11" ht="15" customHeight="1" x14ac:dyDescent="0.25">
      <c r="C68" s="21" t="s">
        <v>26</v>
      </c>
      <c r="D68" s="3">
        <v>62</v>
      </c>
      <c r="E68" s="18">
        <v>51.146847410177685</v>
      </c>
      <c r="F68" s="19">
        <v>2.0840336134453782E-2</v>
      </c>
      <c r="G68" s="3">
        <v>29</v>
      </c>
      <c r="H68" s="18">
        <v>25.079872407968907</v>
      </c>
      <c r="I68" s="19">
        <v>1.5821058374249863E-2</v>
      </c>
      <c r="J68" s="18">
        <v>33</v>
      </c>
      <c r="K68" s="20">
        <v>34.629119437388731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2975</v>
      </c>
      <c r="E71" s="18">
        <v>430.18858918302658</v>
      </c>
      <c r="F71" s="19">
        <v>1</v>
      </c>
      <c r="G71" s="3">
        <v>1833</v>
      </c>
      <c r="H71" s="18">
        <v>240.25697387164968</v>
      </c>
      <c r="I71" s="19">
        <v>1</v>
      </c>
      <c r="J71" s="18">
        <v>1142</v>
      </c>
      <c r="K71" s="20">
        <v>299.53363155556616</v>
      </c>
    </row>
    <row r="72" spans="3:11" ht="15" customHeight="1" x14ac:dyDescent="0.25">
      <c r="C72" s="21" t="s">
        <v>10</v>
      </c>
      <c r="D72" s="3">
        <v>138</v>
      </c>
      <c r="E72" s="18">
        <v>107.28000745712127</v>
      </c>
      <c r="F72" s="19">
        <v>4.6386554621848743E-2</v>
      </c>
      <c r="G72" s="3">
        <v>61</v>
      </c>
      <c r="H72" s="18">
        <v>42.402830094228378</v>
      </c>
      <c r="I72" s="19">
        <v>3.3278777959629025E-2</v>
      </c>
      <c r="J72" s="18">
        <v>77</v>
      </c>
      <c r="K72" s="20">
        <v>70.125210214846319</v>
      </c>
    </row>
    <row r="73" spans="3:11" ht="15" customHeight="1" x14ac:dyDescent="0.25">
      <c r="C73" s="21" t="s">
        <v>11</v>
      </c>
      <c r="D73" s="3">
        <v>1831</v>
      </c>
      <c r="E73" s="18">
        <v>549.56619255554642</v>
      </c>
      <c r="F73" s="19">
        <v>0.61546218487394955</v>
      </c>
      <c r="G73" s="3">
        <v>1306</v>
      </c>
      <c r="H73" s="18">
        <v>362.62101428350786</v>
      </c>
      <c r="I73" s="19">
        <v>0.71249318057828692</v>
      </c>
      <c r="J73" s="18">
        <v>525</v>
      </c>
      <c r="K73" s="20">
        <v>400.25536697457909</v>
      </c>
    </row>
    <row r="74" spans="3:11" ht="15" customHeight="1" x14ac:dyDescent="0.25">
      <c r="C74" s="21" t="s">
        <v>12</v>
      </c>
      <c r="D74" s="3">
        <v>1006</v>
      </c>
      <c r="E74" s="18">
        <v>432.72508593794282</v>
      </c>
      <c r="F74" s="19">
        <v>0.33815126050420169</v>
      </c>
      <c r="G74" s="3">
        <v>466</v>
      </c>
      <c r="H74" s="18">
        <v>151.3571934200684</v>
      </c>
      <c r="I74" s="19">
        <v>0.254228041462084</v>
      </c>
      <c r="J74" s="18">
        <v>540</v>
      </c>
      <c r="K74" s="20">
        <v>278.6821340840026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2975</v>
      </c>
      <c r="E77" s="18">
        <v>44.395945760846224</v>
      </c>
      <c r="F77" s="19">
        <v>1</v>
      </c>
      <c r="G77" s="3">
        <v>1833</v>
      </c>
      <c r="H77" s="18">
        <v>204.29783173157091</v>
      </c>
      <c r="I77" s="19">
        <v>1</v>
      </c>
      <c r="J77" s="18">
        <v>1142</v>
      </c>
      <c r="K77" s="20">
        <v>127.09181031475507</v>
      </c>
    </row>
    <row r="78" spans="3:11" ht="15" customHeight="1" x14ac:dyDescent="0.25">
      <c r="C78" s="21" t="s">
        <v>29</v>
      </c>
      <c r="D78" s="3">
        <v>1526</v>
      </c>
      <c r="E78" s="18">
        <v>53.582576692428667</v>
      </c>
      <c r="F78" s="19">
        <v>0.51294117647058823</v>
      </c>
      <c r="G78" s="3">
        <v>916</v>
      </c>
      <c r="H78" s="18">
        <v>230.47993405066742</v>
      </c>
      <c r="I78" s="19">
        <v>0.49972722313147844</v>
      </c>
      <c r="J78" s="18">
        <v>610</v>
      </c>
      <c r="K78" s="20">
        <v>143.84588640960092</v>
      </c>
    </row>
    <row r="79" spans="3:11" ht="15" customHeight="1" x14ac:dyDescent="0.25">
      <c r="C79" s="21" t="s">
        <v>30</v>
      </c>
      <c r="D79" s="3">
        <v>1449</v>
      </c>
      <c r="E79" s="18">
        <v>49.623409294404595</v>
      </c>
      <c r="F79" s="19">
        <v>0.48705882352941177</v>
      </c>
      <c r="G79" s="3">
        <v>917</v>
      </c>
      <c r="H79" s="18">
        <v>244.5853634214443</v>
      </c>
      <c r="I79" s="19">
        <v>0.50027277686852156</v>
      </c>
      <c r="J79" s="18">
        <v>532</v>
      </c>
      <c r="K79" s="20">
        <v>151.71343056320836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2975</v>
      </c>
      <c r="E82" s="18">
        <v>694.14551788511892</v>
      </c>
      <c r="F82" s="19">
        <v>1</v>
      </c>
      <c r="G82" s="3">
        <v>1833</v>
      </c>
      <c r="H82" s="18">
        <v>70.428288528119154</v>
      </c>
      <c r="I82" s="19">
        <v>1</v>
      </c>
      <c r="J82" s="18">
        <v>1142</v>
      </c>
      <c r="K82" s="20">
        <v>424.13933830355666</v>
      </c>
    </row>
    <row r="83" spans="2:11" ht="15" customHeight="1" x14ac:dyDescent="0.25">
      <c r="B83" s="35"/>
      <c r="C83" s="21" t="s">
        <v>31</v>
      </c>
      <c r="D83" s="3">
        <v>1855</v>
      </c>
      <c r="E83" s="18">
        <v>549.40240261578754</v>
      </c>
      <c r="F83" s="19">
        <v>0.62352941176470589</v>
      </c>
      <c r="G83" s="3">
        <v>1367</v>
      </c>
      <c r="H83" s="18">
        <v>60.820524290735939</v>
      </c>
      <c r="I83" s="19">
        <v>0.745771958537916</v>
      </c>
      <c r="J83" s="18">
        <v>488</v>
      </c>
      <c r="K83" s="20">
        <v>336.02350150326276</v>
      </c>
    </row>
    <row r="84" spans="2:11" ht="15" customHeight="1" x14ac:dyDescent="0.25">
      <c r="B84" s="35"/>
      <c r="C84" s="21" t="s">
        <v>32</v>
      </c>
      <c r="D84" s="3">
        <v>655</v>
      </c>
      <c r="E84" s="18">
        <v>368.86447375696133</v>
      </c>
      <c r="F84" s="19">
        <v>0.22016806722689075</v>
      </c>
      <c r="G84" s="3">
        <v>325</v>
      </c>
      <c r="H84" s="18">
        <v>29.65565924069131</v>
      </c>
      <c r="I84" s="19">
        <v>0.1773049645390071</v>
      </c>
      <c r="J84" s="18">
        <v>330</v>
      </c>
      <c r="K84" s="20">
        <v>224.95724565537597</v>
      </c>
    </row>
    <row r="85" spans="2:11" ht="15" customHeight="1" x14ac:dyDescent="0.25">
      <c r="B85" s="35"/>
      <c r="C85" s="21" t="s">
        <v>33</v>
      </c>
      <c r="D85" s="3">
        <v>153</v>
      </c>
      <c r="E85" s="18">
        <v>130.45305669090317</v>
      </c>
      <c r="F85" s="19">
        <v>5.1428571428571428E-2</v>
      </c>
      <c r="G85" s="3">
        <v>53</v>
      </c>
      <c r="H85" s="18">
        <v>11.975780767866452</v>
      </c>
      <c r="I85" s="19">
        <v>2.8914348063284235E-2</v>
      </c>
      <c r="J85" s="18">
        <v>100</v>
      </c>
      <c r="K85" s="20">
        <v>79.636231287126151</v>
      </c>
    </row>
    <row r="86" spans="2:11" ht="15" customHeight="1" x14ac:dyDescent="0.25">
      <c r="B86" s="35"/>
      <c r="C86" s="23" t="s">
        <v>34</v>
      </c>
      <c r="D86" s="24">
        <v>312</v>
      </c>
      <c r="E86" s="30">
        <v>164.06096427852665</v>
      </c>
      <c r="F86" s="26">
        <v>0.10487394957983193</v>
      </c>
      <c r="G86" s="24">
        <v>88</v>
      </c>
      <c r="H86" s="30">
        <v>15.431467849819084</v>
      </c>
      <c r="I86" s="26">
        <v>4.8008728859792689E-2</v>
      </c>
      <c r="J86" s="30">
        <v>224</v>
      </c>
      <c r="K86" s="25">
        <v>100.17331494762378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6"/>
      <c r="E92" s="46"/>
      <c r="F92" s="46"/>
      <c r="G92" s="46"/>
      <c r="H92" s="46"/>
      <c r="I92" s="46"/>
      <c r="J92" s="46"/>
      <c r="K92" s="46"/>
    </row>
    <row r="93" spans="2:11" ht="15" customHeight="1" x14ac:dyDescent="0.25">
      <c r="B93" s="35"/>
      <c r="C93" s="32" t="str">
        <f>C48</f>
        <v>St. Mary's County</v>
      </c>
      <c r="D93" s="46" t="s">
        <v>38</v>
      </c>
      <c r="E93" s="46"/>
      <c r="F93" s="46"/>
      <c r="G93" s="46"/>
      <c r="H93" s="46"/>
      <c r="I93" s="46"/>
      <c r="J93" s="46"/>
      <c r="K93" s="46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1162</v>
      </c>
      <c r="E98" s="18">
        <v>302.45660845813893</v>
      </c>
      <c r="F98" s="19">
        <v>1</v>
      </c>
      <c r="G98" s="18">
        <v>889</v>
      </c>
      <c r="H98" s="18">
        <v>256.04687070925115</v>
      </c>
      <c r="I98" s="29">
        <v>1</v>
      </c>
      <c r="J98" s="3">
        <v>273</v>
      </c>
      <c r="K98" s="20">
        <v>240.90135401526098</v>
      </c>
    </row>
    <row r="99" spans="2:11" ht="15" customHeight="1" x14ac:dyDescent="0.25">
      <c r="B99" s="35"/>
      <c r="C99" s="21" t="s">
        <v>13</v>
      </c>
      <c r="D99" s="3">
        <v>87</v>
      </c>
      <c r="E99" s="18">
        <v>73.334848469196402</v>
      </c>
      <c r="F99" s="19">
        <v>7.487091222030981E-2</v>
      </c>
      <c r="G99" s="3">
        <v>20</v>
      </c>
      <c r="H99" s="18">
        <v>24.207436873820406</v>
      </c>
      <c r="I99" s="19">
        <v>2.2497187851518559E-2</v>
      </c>
      <c r="J99" s="18">
        <v>67</v>
      </c>
      <c r="K99" s="20">
        <v>46.946467054851844</v>
      </c>
    </row>
    <row r="100" spans="2:11" ht="15" customHeight="1" x14ac:dyDescent="0.25">
      <c r="B100" s="35"/>
      <c r="C100" s="21" t="s">
        <v>15</v>
      </c>
      <c r="D100" s="3">
        <v>201</v>
      </c>
      <c r="E100" s="18">
        <v>134.24976722512409</v>
      </c>
      <c r="F100" s="19">
        <v>0.17297762478485371</v>
      </c>
      <c r="G100" s="3">
        <v>67</v>
      </c>
      <c r="H100" s="18">
        <v>47.370877129308049</v>
      </c>
      <c r="I100" s="19">
        <v>7.536557930258718E-2</v>
      </c>
      <c r="J100" s="18">
        <v>134</v>
      </c>
      <c r="K100" s="20">
        <v>86.542379384722281</v>
      </c>
    </row>
    <row r="101" spans="2:11" ht="15" customHeight="1" x14ac:dyDescent="0.25">
      <c r="B101" s="35"/>
      <c r="C101" s="21" t="s">
        <v>16</v>
      </c>
      <c r="D101" s="3">
        <v>73</v>
      </c>
      <c r="E101" s="18">
        <v>47.644516998286377</v>
      </c>
      <c r="F101" s="19">
        <v>6.2822719449225475E-2</v>
      </c>
      <c r="G101" s="3">
        <v>167</v>
      </c>
      <c r="H101" s="18">
        <v>75.445344455440065</v>
      </c>
      <c r="I101" s="19">
        <v>0.18785151856017998</v>
      </c>
      <c r="J101" s="18">
        <v>-94</v>
      </c>
      <c r="K101" s="20">
        <v>54.243185279523935</v>
      </c>
    </row>
    <row r="102" spans="2:11" ht="15" customHeight="1" x14ac:dyDescent="0.25">
      <c r="B102" s="35"/>
      <c r="C102" s="21" t="s">
        <v>17</v>
      </c>
      <c r="D102" s="3">
        <v>97</v>
      </c>
      <c r="E102" s="18">
        <v>67.349832961930943</v>
      </c>
      <c r="F102" s="19">
        <v>8.3476764199655759E-2</v>
      </c>
      <c r="G102" s="3">
        <v>140</v>
      </c>
      <c r="H102" s="18">
        <v>99.959991996798394</v>
      </c>
      <c r="I102" s="19">
        <v>0.15748031496062992</v>
      </c>
      <c r="J102" s="18">
        <v>-43</v>
      </c>
      <c r="K102" s="20">
        <v>73.27182576690268</v>
      </c>
    </row>
    <row r="103" spans="2:11" ht="15" customHeight="1" x14ac:dyDescent="0.25">
      <c r="B103" s="35"/>
      <c r="C103" s="21" t="s">
        <v>40</v>
      </c>
      <c r="D103" s="3">
        <v>263</v>
      </c>
      <c r="E103" s="18">
        <v>163.36768346279504</v>
      </c>
      <c r="F103" s="19">
        <v>0.22633390705679862</v>
      </c>
      <c r="G103" s="3">
        <v>62</v>
      </c>
      <c r="H103" s="18">
        <v>50.189640365318418</v>
      </c>
      <c r="I103" s="19">
        <v>6.9741282339707542E-2</v>
      </c>
      <c r="J103" s="18">
        <v>201</v>
      </c>
      <c r="K103" s="20">
        <v>103.89269394085473</v>
      </c>
    </row>
    <row r="104" spans="2:11" ht="15" customHeight="1" x14ac:dyDescent="0.25">
      <c r="B104" s="35"/>
      <c r="C104" s="21" t="s">
        <v>18</v>
      </c>
      <c r="D104" s="3">
        <v>173</v>
      </c>
      <c r="E104" s="18">
        <v>115.40797199500561</v>
      </c>
      <c r="F104" s="19">
        <v>0.14888123924268504</v>
      </c>
      <c r="G104" s="3">
        <v>26</v>
      </c>
      <c r="H104" s="18">
        <v>32.695565448543633</v>
      </c>
      <c r="I104" s="19">
        <v>2.9246344206974129E-2</v>
      </c>
      <c r="J104" s="18">
        <v>147</v>
      </c>
      <c r="K104" s="20">
        <v>72.917926795739078</v>
      </c>
    </row>
    <row r="105" spans="2:11" ht="15" customHeight="1" x14ac:dyDescent="0.25">
      <c r="B105" s="35"/>
      <c r="C105" s="21" t="s">
        <v>19</v>
      </c>
      <c r="D105" s="3">
        <v>181</v>
      </c>
      <c r="E105" s="18">
        <v>129.20526305069777</v>
      </c>
      <c r="F105" s="19">
        <v>0.15576592082616178</v>
      </c>
      <c r="G105" s="3">
        <v>35</v>
      </c>
      <c r="H105" s="18">
        <v>52</v>
      </c>
      <c r="I105" s="19">
        <v>3.937007874015748E-2</v>
      </c>
      <c r="J105" s="18">
        <v>146</v>
      </c>
      <c r="K105" s="20">
        <v>84.666688756963353</v>
      </c>
    </row>
    <row r="106" spans="2:11" ht="15" customHeight="1" x14ac:dyDescent="0.25">
      <c r="B106" s="35"/>
      <c r="C106" s="21" t="s">
        <v>20</v>
      </c>
      <c r="D106" s="3">
        <v>40</v>
      </c>
      <c r="E106" s="18">
        <v>48.764741360946431</v>
      </c>
      <c r="F106" s="19">
        <v>3.4423407917383818E-2</v>
      </c>
      <c r="G106" s="3">
        <v>0</v>
      </c>
      <c r="H106" s="18">
        <v>13</v>
      </c>
      <c r="I106" s="19">
        <v>0</v>
      </c>
      <c r="J106" s="18">
        <v>40</v>
      </c>
      <c r="K106" s="20">
        <v>30.679520683150248</v>
      </c>
    </row>
    <row r="107" spans="2:11" ht="15" customHeight="1" x14ac:dyDescent="0.25">
      <c r="B107" s="35"/>
      <c r="C107" s="21" t="s">
        <v>39</v>
      </c>
      <c r="D107" s="3">
        <v>8</v>
      </c>
      <c r="E107" s="18">
        <v>13</v>
      </c>
      <c r="F107" s="19">
        <v>6.8846815834767644E-3</v>
      </c>
      <c r="G107" s="3">
        <v>170</v>
      </c>
      <c r="H107" s="18">
        <v>165.76791004292716</v>
      </c>
      <c r="I107" s="19">
        <v>0.19122609673790777</v>
      </c>
      <c r="J107" s="18">
        <v>-162</v>
      </c>
      <c r="K107" s="20">
        <v>101.08016870918675</v>
      </c>
    </row>
    <row r="108" spans="2:11" ht="15" customHeight="1" x14ac:dyDescent="0.25">
      <c r="B108" s="35"/>
      <c r="C108" s="21" t="s">
        <v>21</v>
      </c>
      <c r="D108" s="3">
        <v>19</v>
      </c>
      <c r="E108" s="18">
        <v>30.000000000000004</v>
      </c>
      <c r="F108" s="19">
        <v>1.6351118760757316E-2</v>
      </c>
      <c r="G108" s="3">
        <v>10</v>
      </c>
      <c r="H108" s="18">
        <v>15.000000000000002</v>
      </c>
      <c r="I108" s="19">
        <v>1.1248593925759279E-2</v>
      </c>
      <c r="J108" s="18">
        <v>9</v>
      </c>
      <c r="K108" s="20">
        <v>20.38967760638106</v>
      </c>
    </row>
    <row r="109" spans="2:11" ht="15" customHeight="1" x14ac:dyDescent="0.25">
      <c r="B109" s="35"/>
      <c r="C109" s="21" t="s">
        <v>22</v>
      </c>
      <c r="D109" s="3">
        <v>9</v>
      </c>
      <c r="E109" s="18">
        <v>16</v>
      </c>
      <c r="F109" s="19">
        <v>7.7452667814113599E-3</v>
      </c>
      <c r="G109" s="3">
        <v>35</v>
      </c>
      <c r="H109" s="18">
        <v>34.014702703389894</v>
      </c>
      <c r="I109" s="19">
        <v>3.937007874015748E-2</v>
      </c>
      <c r="J109" s="18">
        <v>-26</v>
      </c>
      <c r="K109" s="20">
        <v>22.850998333389057</v>
      </c>
    </row>
    <row r="110" spans="2:11" ht="15" customHeight="1" x14ac:dyDescent="0.25">
      <c r="B110" s="35"/>
      <c r="C110" s="21" t="s">
        <v>23</v>
      </c>
      <c r="D110" s="3">
        <v>0</v>
      </c>
      <c r="E110" s="18">
        <v>13</v>
      </c>
      <c r="F110" s="19">
        <v>0</v>
      </c>
      <c r="G110" s="3">
        <v>67</v>
      </c>
      <c r="H110" s="18">
        <v>57.314919523628397</v>
      </c>
      <c r="I110" s="19">
        <v>7.536557930258718E-2</v>
      </c>
      <c r="J110" s="18">
        <v>-67</v>
      </c>
      <c r="K110" s="20">
        <v>35.726894236875651</v>
      </c>
    </row>
    <row r="111" spans="2:11" ht="15" customHeight="1" x14ac:dyDescent="0.25">
      <c r="B111" s="35"/>
      <c r="C111" s="21" t="s">
        <v>24</v>
      </c>
      <c r="D111" s="3">
        <v>0</v>
      </c>
      <c r="E111" s="18">
        <v>13</v>
      </c>
      <c r="F111" s="19">
        <v>0</v>
      </c>
      <c r="G111" s="3">
        <v>27</v>
      </c>
      <c r="H111" s="18">
        <v>28.635642126552707</v>
      </c>
      <c r="I111" s="19">
        <v>3.0371203599550055E-2</v>
      </c>
      <c r="J111" s="18">
        <v>-27</v>
      </c>
      <c r="K111" s="20">
        <v>19.117550387253967</v>
      </c>
    </row>
    <row r="112" spans="2:11" ht="15" customHeight="1" x14ac:dyDescent="0.25">
      <c r="B112" s="35"/>
      <c r="C112" s="21" t="s">
        <v>25</v>
      </c>
      <c r="D112" s="3">
        <v>11</v>
      </c>
      <c r="E112" s="18">
        <v>19</v>
      </c>
      <c r="F112" s="19">
        <v>9.4664371772805508E-3</v>
      </c>
      <c r="G112" s="3">
        <v>0</v>
      </c>
      <c r="H112" s="18">
        <v>13</v>
      </c>
      <c r="I112" s="19">
        <v>0</v>
      </c>
      <c r="J112" s="18">
        <v>11</v>
      </c>
      <c r="K112" s="20">
        <v>13.994971955284301</v>
      </c>
    </row>
    <row r="113" spans="2:11" ht="15" customHeight="1" x14ac:dyDescent="0.25">
      <c r="B113" s="35"/>
      <c r="C113" s="21" t="s">
        <v>26</v>
      </c>
      <c r="D113" s="3">
        <v>0</v>
      </c>
      <c r="E113" s="18">
        <v>13</v>
      </c>
      <c r="F113" s="19">
        <v>0</v>
      </c>
      <c r="G113" s="3">
        <v>63</v>
      </c>
      <c r="H113" s="18">
        <v>86.313382508160345</v>
      </c>
      <c r="I113" s="19">
        <v>7.0866141732283464E-2</v>
      </c>
      <c r="J113" s="18">
        <v>-63</v>
      </c>
      <c r="K113" s="20">
        <v>53.061935149913651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1162</v>
      </c>
      <c r="E116" s="18">
        <v>225.93709251659905</v>
      </c>
      <c r="F116" s="19">
        <v>1</v>
      </c>
      <c r="G116" s="3">
        <v>889</v>
      </c>
      <c r="H116" s="18">
        <v>163.31440213020215</v>
      </c>
      <c r="I116" s="19">
        <v>1</v>
      </c>
      <c r="J116" s="18">
        <v>273</v>
      </c>
      <c r="K116" s="20">
        <v>169.47207896884515</v>
      </c>
    </row>
    <row r="117" spans="2:11" ht="15" customHeight="1" x14ac:dyDescent="0.25">
      <c r="B117" s="35"/>
      <c r="C117" s="21" t="s">
        <v>10</v>
      </c>
      <c r="D117" s="3">
        <v>156</v>
      </c>
      <c r="E117" s="18">
        <v>185.65559512171993</v>
      </c>
      <c r="F117" s="19">
        <v>0.13425129087779691</v>
      </c>
      <c r="G117" s="3">
        <v>30</v>
      </c>
      <c r="H117" s="18">
        <v>28.460498941515414</v>
      </c>
      <c r="I117" s="19">
        <v>3.3745781777277842E-2</v>
      </c>
      <c r="J117" s="18">
        <v>126</v>
      </c>
      <c r="K117" s="20">
        <v>114.17895809310156</v>
      </c>
    </row>
    <row r="118" spans="2:11" ht="15" customHeight="1" x14ac:dyDescent="0.25">
      <c r="B118" s="35"/>
      <c r="C118" s="21" t="s">
        <v>11</v>
      </c>
      <c r="D118" s="3">
        <v>807</v>
      </c>
      <c r="E118" s="18">
        <v>296.47934160747184</v>
      </c>
      <c r="F118" s="19">
        <v>0.69449225473321863</v>
      </c>
      <c r="G118" s="3">
        <v>778</v>
      </c>
      <c r="H118" s="18">
        <v>259.71715384240599</v>
      </c>
      <c r="I118" s="19">
        <v>0.87514060742407196</v>
      </c>
      <c r="J118" s="18">
        <v>29</v>
      </c>
      <c r="K118" s="20">
        <v>239.60392048110526</v>
      </c>
    </row>
    <row r="119" spans="2:11" ht="15" customHeight="1" x14ac:dyDescent="0.25">
      <c r="B119" s="35"/>
      <c r="C119" s="21" t="s">
        <v>12</v>
      </c>
      <c r="D119" s="3">
        <v>199</v>
      </c>
      <c r="E119" s="18">
        <v>125.57069721873809</v>
      </c>
      <c r="F119" s="19">
        <v>0.17125645438898451</v>
      </c>
      <c r="G119" s="3">
        <v>81</v>
      </c>
      <c r="H119" s="18">
        <v>62.537988455018287</v>
      </c>
      <c r="I119" s="19">
        <v>9.1113610798650171E-2</v>
      </c>
      <c r="J119" s="18">
        <v>118</v>
      </c>
      <c r="K119" s="20">
        <v>85.277725912793699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1162</v>
      </c>
      <c r="E122" s="18">
        <v>34.365680554879162</v>
      </c>
      <c r="F122" s="19">
        <v>1</v>
      </c>
      <c r="G122" s="3">
        <v>889</v>
      </c>
      <c r="H122" s="18">
        <v>135.27987261024757</v>
      </c>
      <c r="I122" s="19">
        <v>1</v>
      </c>
      <c r="J122" s="18">
        <v>273</v>
      </c>
      <c r="K122" s="20">
        <v>84.849033253227375</v>
      </c>
    </row>
    <row r="123" spans="2:11" ht="15" customHeight="1" x14ac:dyDescent="0.25">
      <c r="B123" s="35"/>
      <c r="C123" s="21" t="s">
        <v>29</v>
      </c>
      <c r="D123" s="3">
        <v>654</v>
      </c>
      <c r="E123" s="18">
        <v>42.132557482308144</v>
      </c>
      <c r="F123" s="19">
        <v>0.56282271944922546</v>
      </c>
      <c r="G123" s="3">
        <v>559</v>
      </c>
      <c r="H123" s="18">
        <v>182.50479445757034</v>
      </c>
      <c r="I123" s="19">
        <v>0.62879640044994378</v>
      </c>
      <c r="J123" s="18">
        <v>95</v>
      </c>
      <c r="K123" s="20">
        <v>113.86320464265481</v>
      </c>
    </row>
    <row r="124" spans="2:11" ht="15" customHeight="1" x14ac:dyDescent="0.25">
      <c r="B124" s="35"/>
      <c r="C124" s="21" t="s">
        <v>30</v>
      </c>
      <c r="D124" s="3">
        <v>508</v>
      </c>
      <c r="E124" s="18">
        <v>37.691685091011784</v>
      </c>
      <c r="F124" s="19">
        <v>0.43717728055077454</v>
      </c>
      <c r="G124" s="3">
        <v>330</v>
      </c>
      <c r="H124" s="18">
        <v>127.33420593069248</v>
      </c>
      <c r="I124" s="19">
        <v>0.37120359955005622</v>
      </c>
      <c r="J124" s="18">
        <v>178</v>
      </c>
      <c r="K124" s="20">
        <v>80.726789617510008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1162</v>
      </c>
      <c r="E127" s="18">
        <v>378.31336217479816</v>
      </c>
      <c r="F127" s="19">
        <v>1</v>
      </c>
      <c r="G127" s="3">
        <v>889</v>
      </c>
      <c r="H127" s="18">
        <v>50.741070396671773</v>
      </c>
      <c r="I127" s="19">
        <v>1</v>
      </c>
      <c r="J127" s="18">
        <v>273</v>
      </c>
      <c r="K127" s="20">
        <v>232.03708431564166</v>
      </c>
    </row>
    <row r="128" spans="2:11" ht="15" customHeight="1" x14ac:dyDescent="0.25">
      <c r="B128" s="35"/>
      <c r="C128" s="21" t="s">
        <v>31</v>
      </c>
      <c r="D128" s="3">
        <v>963</v>
      </c>
      <c r="E128" s="18">
        <v>356.86552088987247</v>
      </c>
      <c r="F128" s="19">
        <v>0.82874354561101549</v>
      </c>
      <c r="G128" s="3">
        <v>808</v>
      </c>
      <c r="H128" s="18">
        <v>46.759685627685734</v>
      </c>
      <c r="I128" s="19">
        <v>0.90888638920134979</v>
      </c>
      <c r="J128" s="18">
        <v>155</v>
      </c>
      <c r="K128" s="20">
        <v>218.79387126836966</v>
      </c>
    </row>
    <row r="129" spans="2:11" ht="15" customHeight="1" x14ac:dyDescent="0.25">
      <c r="B129" s="35"/>
      <c r="C129" s="21" t="s">
        <v>32</v>
      </c>
      <c r="D129" s="3">
        <v>57</v>
      </c>
      <c r="E129" s="18">
        <v>64.265076052238513</v>
      </c>
      <c r="F129" s="19">
        <v>4.9053356282271948E-2</v>
      </c>
      <c r="G129" s="3">
        <v>51</v>
      </c>
      <c r="H129" s="18">
        <v>11.747649764952989</v>
      </c>
      <c r="I129" s="19">
        <v>5.736782902137233E-2</v>
      </c>
      <c r="J129" s="18">
        <v>6</v>
      </c>
      <c r="K129" s="20">
        <v>39.714278153884372</v>
      </c>
    </row>
    <row r="130" spans="2:11" ht="15" customHeight="1" x14ac:dyDescent="0.25">
      <c r="B130" s="35"/>
      <c r="C130" s="21" t="s">
        <v>33</v>
      </c>
      <c r="D130" s="3">
        <v>6</v>
      </c>
      <c r="E130" s="18">
        <v>12</v>
      </c>
      <c r="F130" s="19">
        <v>5.1635111876075735E-3</v>
      </c>
      <c r="G130" s="3">
        <v>0</v>
      </c>
      <c r="H130" s="18">
        <v>13</v>
      </c>
      <c r="I130" s="19">
        <v>0</v>
      </c>
      <c r="J130" s="18">
        <v>6</v>
      </c>
      <c r="K130" s="20">
        <v>10.754897272312542</v>
      </c>
    </row>
    <row r="131" spans="2:11" ht="15" customHeight="1" x14ac:dyDescent="0.25">
      <c r="B131" s="35"/>
      <c r="C131" s="23" t="s">
        <v>34</v>
      </c>
      <c r="D131" s="24">
        <v>136</v>
      </c>
      <c r="E131" s="30">
        <v>107.21007415350481</v>
      </c>
      <c r="F131" s="26">
        <v>0.11703958691910499</v>
      </c>
      <c r="G131" s="24">
        <v>30</v>
      </c>
      <c r="H131" s="30">
        <v>9.0100360709599823</v>
      </c>
      <c r="I131" s="26">
        <v>3.3745781777277842E-2</v>
      </c>
      <c r="J131" s="30">
        <v>106</v>
      </c>
      <c r="K131" s="25">
        <v>65.403048006053837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2"/>
      <c r="E137" s="42"/>
      <c r="F137" s="42"/>
      <c r="G137" s="42"/>
      <c r="H137" s="42"/>
      <c r="I137" s="42"/>
      <c r="J137" s="42"/>
      <c r="K137" s="42"/>
    </row>
    <row r="138" spans="2:11" ht="15" customHeight="1" x14ac:dyDescent="0.25">
      <c r="C138" s="32" t="str">
        <f>C3</f>
        <v>St. Mary's County</v>
      </c>
      <c r="D138" s="42" t="s">
        <v>36</v>
      </c>
      <c r="E138" s="42"/>
      <c r="F138" s="42"/>
      <c r="G138" s="42"/>
      <c r="H138" s="42"/>
      <c r="I138" s="42"/>
      <c r="J138" s="42"/>
      <c r="K138" s="42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563</v>
      </c>
      <c r="E143" s="18">
        <v>185.57208841849032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563</v>
      </c>
      <c r="K143" s="20">
        <v>116.88817283133419</v>
      </c>
    </row>
    <row r="144" spans="2:11" ht="15" customHeight="1" x14ac:dyDescent="0.25">
      <c r="B144" s="38"/>
      <c r="C144" s="21" t="s">
        <v>13</v>
      </c>
      <c r="D144" s="3">
        <v>64</v>
      </c>
      <c r="E144" s="18">
        <v>98.183501669068605</v>
      </c>
      <c r="F144" s="19">
        <v>0.11367673179396093</v>
      </c>
      <c r="G144" s="3">
        <v>0</v>
      </c>
      <c r="H144" s="18">
        <v>13</v>
      </c>
      <c r="I144" s="19">
        <v>0</v>
      </c>
      <c r="J144" s="18">
        <v>64</v>
      </c>
      <c r="K144" s="20">
        <v>60.206927537316723</v>
      </c>
    </row>
    <row r="145" spans="2:11" ht="15" customHeight="1" x14ac:dyDescent="0.25">
      <c r="B145" s="38"/>
      <c r="C145" s="21" t="s">
        <v>15</v>
      </c>
      <c r="D145" s="3">
        <v>63</v>
      </c>
      <c r="E145" s="18">
        <v>45.760244754590204</v>
      </c>
      <c r="F145" s="19">
        <v>0.11190053285968028</v>
      </c>
      <c r="G145" s="3">
        <v>0</v>
      </c>
      <c r="H145" s="18">
        <v>13</v>
      </c>
      <c r="I145" s="19">
        <v>0</v>
      </c>
      <c r="J145" s="18">
        <v>63</v>
      </c>
      <c r="K145" s="20">
        <v>28.918540771468198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33</v>
      </c>
      <c r="E147" s="18">
        <v>32.015621187164243</v>
      </c>
      <c r="F147" s="19">
        <v>5.8614564831261103E-2</v>
      </c>
      <c r="G147" s="3">
        <v>0</v>
      </c>
      <c r="H147" s="18">
        <v>13</v>
      </c>
      <c r="I147" s="19">
        <v>0</v>
      </c>
      <c r="J147" s="18">
        <v>33</v>
      </c>
      <c r="K147" s="20">
        <v>21.005656587441937</v>
      </c>
    </row>
    <row r="148" spans="2:11" ht="15" customHeight="1" x14ac:dyDescent="0.25">
      <c r="B148" s="38"/>
      <c r="C148" s="21" t="s">
        <v>40</v>
      </c>
      <c r="D148" s="3">
        <v>82</v>
      </c>
      <c r="E148" s="18">
        <v>80.099937578003136</v>
      </c>
      <c r="F148" s="19">
        <v>0.14564831261101244</v>
      </c>
      <c r="G148" s="3">
        <v>0</v>
      </c>
      <c r="H148" s="18">
        <v>13</v>
      </c>
      <c r="I148" s="19">
        <v>0</v>
      </c>
      <c r="J148" s="18">
        <v>82</v>
      </c>
      <c r="K148" s="20">
        <v>49.330099036275612</v>
      </c>
    </row>
    <row r="149" spans="2:11" ht="15" customHeight="1" x14ac:dyDescent="0.25">
      <c r="B149" s="38"/>
      <c r="C149" s="21" t="s">
        <v>18</v>
      </c>
      <c r="D149" s="3">
        <v>25</v>
      </c>
      <c r="E149" s="18">
        <v>26</v>
      </c>
      <c r="F149" s="19">
        <v>4.4404973357015987E-2</v>
      </c>
      <c r="G149" s="3">
        <v>0</v>
      </c>
      <c r="H149" s="18">
        <v>13</v>
      </c>
      <c r="I149" s="19">
        <v>0</v>
      </c>
      <c r="J149" s="18">
        <v>25</v>
      </c>
      <c r="K149" s="20">
        <v>17.671053925530252</v>
      </c>
    </row>
    <row r="150" spans="2:11" ht="15" customHeight="1" x14ac:dyDescent="0.25">
      <c r="B150" s="38"/>
      <c r="C150" s="21" t="s">
        <v>19</v>
      </c>
      <c r="D150" s="3">
        <v>34</v>
      </c>
      <c r="E150" s="18">
        <v>38.22302970723279</v>
      </c>
      <c r="F150" s="19">
        <v>6.0390763765541741E-2</v>
      </c>
      <c r="G150" s="3">
        <v>0</v>
      </c>
      <c r="H150" s="18">
        <v>13</v>
      </c>
      <c r="I150" s="19">
        <v>0</v>
      </c>
      <c r="J150" s="18">
        <v>34</v>
      </c>
      <c r="K150" s="20">
        <v>24.543014271351186</v>
      </c>
    </row>
    <row r="151" spans="2:11" ht="15" customHeight="1" x14ac:dyDescent="0.25">
      <c r="B151" s="38"/>
      <c r="C151" s="21" t="s">
        <v>20</v>
      </c>
      <c r="D151" s="3">
        <v>101</v>
      </c>
      <c r="E151" s="18">
        <v>69.634761434214738</v>
      </c>
      <c r="F151" s="19">
        <v>0.17939609236234458</v>
      </c>
      <c r="G151" s="3">
        <v>0</v>
      </c>
      <c r="H151" s="18">
        <v>13</v>
      </c>
      <c r="I151" s="19">
        <v>0</v>
      </c>
      <c r="J151" s="18">
        <v>101</v>
      </c>
      <c r="K151" s="20">
        <v>43.062518537203246</v>
      </c>
    </row>
    <row r="152" spans="2:11" ht="15" customHeight="1" x14ac:dyDescent="0.25">
      <c r="B152" s="38"/>
      <c r="C152" s="21" t="s">
        <v>39</v>
      </c>
      <c r="D152" s="3">
        <v>42</v>
      </c>
      <c r="E152" s="18">
        <v>39.962482405376171</v>
      </c>
      <c r="F152" s="19">
        <v>7.460035523978685E-2</v>
      </c>
      <c r="G152" s="3">
        <v>0</v>
      </c>
      <c r="H152" s="18">
        <v>13</v>
      </c>
      <c r="I152" s="19">
        <v>0</v>
      </c>
      <c r="J152" s="18">
        <v>42</v>
      </c>
      <c r="K152" s="20">
        <v>25.546384668025159</v>
      </c>
    </row>
    <row r="153" spans="2:11" ht="15" customHeight="1" x14ac:dyDescent="0.25">
      <c r="B153" s="38"/>
      <c r="C153" s="21" t="s">
        <v>21</v>
      </c>
      <c r="D153" s="3">
        <v>89</v>
      </c>
      <c r="E153" s="18">
        <v>71.505244562899023</v>
      </c>
      <c r="F153" s="19">
        <v>0.15808170515097691</v>
      </c>
      <c r="G153" s="3">
        <v>0</v>
      </c>
      <c r="H153" s="18">
        <v>13</v>
      </c>
      <c r="I153" s="19">
        <v>0</v>
      </c>
      <c r="J153" s="18">
        <v>89</v>
      </c>
      <c r="K153" s="20">
        <v>44.180771575943155</v>
      </c>
    </row>
    <row r="154" spans="2:11" ht="15" customHeight="1" x14ac:dyDescent="0.25">
      <c r="B154" s="38"/>
      <c r="C154" s="21" t="s">
        <v>22</v>
      </c>
      <c r="D154" s="3">
        <v>0</v>
      </c>
      <c r="E154" s="18">
        <v>13</v>
      </c>
      <c r="F154" s="19">
        <v>0</v>
      </c>
      <c r="G154" s="3">
        <v>0</v>
      </c>
      <c r="H154" s="18">
        <v>13</v>
      </c>
      <c r="I154" s="19">
        <v>0</v>
      </c>
      <c r="J154" s="18">
        <v>0</v>
      </c>
      <c r="K154" s="20">
        <v>11.176155812067012</v>
      </c>
    </row>
    <row r="155" spans="2:11" ht="15" customHeight="1" x14ac:dyDescent="0.25">
      <c r="B155" s="38"/>
      <c r="C155" s="21" t="s">
        <v>23</v>
      </c>
      <c r="D155" s="3">
        <v>18</v>
      </c>
      <c r="E155" s="18">
        <v>28.999999999999996</v>
      </c>
      <c r="F155" s="19">
        <v>3.1971580817051509E-2</v>
      </c>
      <c r="G155" s="3">
        <v>0</v>
      </c>
      <c r="H155" s="18">
        <v>13</v>
      </c>
      <c r="I155" s="19">
        <v>0</v>
      </c>
      <c r="J155" s="18">
        <v>18</v>
      </c>
      <c r="K155" s="20">
        <v>19.319451163611795</v>
      </c>
    </row>
    <row r="156" spans="2:11" ht="15" customHeight="1" x14ac:dyDescent="0.25">
      <c r="B156" s="38"/>
      <c r="C156" s="21" t="s">
        <v>24</v>
      </c>
      <c r="D156" s="3">
        <v>7</v>
      </c>
      <c r="E156" s="18">
        <v>13</v>
      </c>
      <c r="F156" s="19">
        <v>1.2433392539964476E-2</v>
      </c>
      <c r="G156" s="3">
        <v>0</v>
      </c>
      <c r="H156" s="18">
        <v>13</v>
      </c>
      <c r="I156" s="19">
        <v>0</v>
      </c>
      <c r="J156" s="18">
        <v>7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0</v>
      </c>
      <c r="E157" s="18">
        <v>13</v>
      </c>
      <c r="F157" s="19">
        <v>0</v>
      </c>
      <c r="G157" s="3">
        <v>0</v>
      </c>
      <c r="H157" s="18">
        <v>13</v>
      </c>
      <c r="I157" s="19">
        <v>0</v>
      </c>
      <c r="J157" s="18">
        <v>0</v>
      </c>
      <c r="K157" s="20">
        <v>11.176155812067012</v>
      </c>
    </row>
    <row r="158" spans="2:11" ht="15" customHeight="1" x14ac:dyDescent="0.25">
      <c r="B158" s="38"/>
      <c r="C158" s="21" t="s">
        <v>26</v>
      </c>
      <c r="D158" s="3">
        <v>5</v>
      </c>
      <c r="E158" s="18">
        <v>7</v>
      </c>
      <c r="F158" s="19">
        <v>8.8809946714031966E-3</v>
      </c>
      <c r="G158" s="3">
        <v>0</v>
      </c>
      <c r="H158" s="18">
        <v>13</v>
      </c>
      <c r="I158" s="19">
        <v>0</v>
      </c>
      <c r="J158" s="18">
        <v>5</v>
      </c>
      <c r="K158" s="20">
        <v>8.9755763284093621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563</v>
      </c>
      <c r="E161" s="18">
        <v>134.08080011793109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563</v>
      </c>
      <c r="K161" s="20">
        <v>81.93171500228128</v>
      </c>
    </row>
    <row r="162" spans="2:11" ht="15" customHeight="1" x14ac:dyDescent="0.25">
      <c r="B162" s="35"/>
      <c r="C162" s="21" t="s">
        <v>10</v>
      </c>
      <c r="D162" s="3">
        <v>19</v>
      </c>
      <c r="E162" s="18">
        <v>35</v>
      </c>
      <c r="F162" s="19">
        <v>3.3747779751332148E-2</v>
      </c>
      <c r="G162" s="3">
        <v>0</v>
      </c>
      <c r="H162" s="18">
        <v>13</v>
      </c>
      <c r="I162" s="19">
        <v>0</v>
      </c>
      <c r="J162" s="18">
        <v>19</v>
      </c>
      <c r="K162" s="20">
        <v>22.69684462321516</v>
      </c>
    </row>
    <row r="163" spans="2:11" ht="15" customHeight="1" x14ac:dyDescent="0.25">
      <c r="B163" s="35"/>
      <c r="C163" s="21" t="s">
        <v>11</v>
      </c>
      <c r="D163" s="3">
        <v>302</v>
      </c>
      <c r="E163" s="18">
        <v>185.38878067455968</v>
      </c>
      <c r="F163" s="19">
        <v>0.53641207815275316</v>
      </c>
      <c r="G163" s="3">
        <v>0</v>
      </c>
      <c r="H163" s="18">
        <v>13</v>
      </c>
      <c r="I163" s="19">
        <v>0</v>
      </c>
      <c r="J163" s="18">
        <v>302</v>
      </c>
      <c r="K163" s="20">
        <v>112.97508852245781</v>
      </c>
    </row>
    <row r="164" spans="2:11" ht="15" customHeight="1" x14ac:dyDescent="0.25">
      <c r="B164" s="35"/>
      <c r="C164" s="21" t="s">
        <v>12</v>
      </c>
      <c r="D164" s="3">
        <v>242</v>
      </c>
      <c r="E164" s="18">
        <v>114.25410277097274</v>
      </c>
      <c r="F164" s="19">
        <v>0.42984014209591476</v>
      </c>
      <c r="G164" s="3">
        <v>0</v>
      </c>
      <c r="H164" s="18">
        <v>13</v>
      </c>
      <c r="I164" s="19">
        <v>0</v>
      </c>
      <c r="J164" s="18">
        <v>242</v>
      </c>
      <c r="K164" s="20">
        <v>69.90352827905356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563</v>
      </c>
      <c r="E167" s="18">
        <v>21.447610589527216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563</v>
      </c>
      <c r="K167" s="20">
        <v>14.70203005467379</v>
      </c>
    </row>
    <row r="168" spans="2:11" ht="15" customHeight="1" x14ac:dyDescent="0.25">
      <c r="B168" s="35"/>
      <c r="C168" s="21" t="s">
        <v>29</v>
      </c>
      <c r="D168" s="3">
        <v>299</v>
      </c>
      <c r="E168" s="18">
        <v>24.675000000000001</v>
      </c>
      <c r="F168" s="19">
        <v>0.53108348134991124</v>
      </c>
      <c r="G168" s="3">
        <v>0</v>
      </c>
      <c r="H168" s="18">
        <v>13</v>
      </c>
      <c r="I168" s="19">
        <v>0</v>
      </c>
      <c r="J168" s="18">
        <v>299</v>
      </c>
      <c r="K168" s="20">
        <v>16.954445711016319</v>
      </c>
    </row>
    <row r="169" spans="2:11" ht="15" customHeight="1" x14ac:dyDescent="0.25">
      <c r="B169" s="35"/>
      <c r="C169" s="21" t="s">
        <v>30</v>
      </c>
      <c r="D169" s="3">
        <v>264</v>
      </c>
      <c r="E169" s="18">
        <v>25.217372484063443</v>
      </c>
      <c r="F169" s="19">
        <v>0.46891651865008882</v>
      </c>
      <c r="G169" s="3">
        <v>0</v>
      </c>
      <c r="H169" s="18">
        <v>13</v>
      </c>
      <c r="I169" s="19">
        <v>0</v>
      </c>
      <c r="J169" s="18">
        <v>264</v>
      </c>
      <c r="K169" s="20">
        <v>17.246832444475121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563</v>
      </c>
      <c r="E172" s="18">
        <v>221.12892167240355</v>
      </c>
      <c r="F172" s="19">
        <v>1</v>
      </c>
      <c r="G172" s="3">
        <v>0</v>
      </c>
      <c r="H172" s="18">
        <v>26</v>
      </c>
      <c r="I172" s="19">
        <v>0</v>
      </c>
      <c r="J172" s="18">
        <v>563</v>
      </c>
      <c r="K172" s="20">
        <v>135.35087850365738</v>
      </c>
    </row>
    <row r="173" spans="2:11" ht="15" customHeight="1" x14ac:dyDescent="0.25">
      <c r="B173" s="35"/>
      <c r="C173" s="21" t="s">
        <v>31</v>
      </c>
      <c r="D173" s="3">
        <v>321</v>
      </c>
      <c r="E173" s="18">
        <v>188.9232648458098</v>
      </c>
      <c r="F173" s="19">
        <v>0.5701598579040853</v>
      </c>
      <c r="G173" s="3">
        <v>0</v>
      </c>
      <c r="H173" s="18">
        <v>13</v>
      </c>
      <c r="I173" s="19">
        <v>0</v>
      </c>
      <c r="J173" s="18">
        <v>321</v>
      </c>
      <c r="K173" s="20">
        <v>115.11854600913945</v>
      </c>
    </row>
    <row r="174" spans="2:11" ht="15" customHeight="1" x14ac:dyDescent="0.25">
      <c r="B174" s="35"/>
      <c r="C174" s="21" t="s">
        <v>32</v>
      </c>
      <c r="D174" s="3">
        <v>89</v>
      </c>
      <c r="E174" s="18">
        <v>60.415229867972847</v>
      </c>
      <c r="F174" s="19">
        <v>0.15808170515097691</v>
      </c>
      <c r="G174" s="3">
        <v>0</v>
      </c>
      <c r="H174" s="18">
        <v>13</v>
      </c>
      <c r="I174" s="19">
        <v>0</v>
      </c>
      <c r="J174" s="18">
        <v>89</v>
      </c>
      <c r="K174" s="20">
        <v>37.56720864554498</v>
      </c>
    </row>
    <row r="175" spans="2:11" ht="15" customHeight="1" x14ac:dyDescent="0.25">
      <c r="B175" s="35"/>
      <c r="C175" s="21" t="s">
        <v>33</v>
      </c>
      <c r="D175" s="3">
        <v>135</v>
      </c>
      <c r="E175" s="18">
        <v>94.910484141637369</v>
      </c>
      <c r="F175" s="19">
        <v>0.23978685612788633</v>
      </c>
      <c r="G175" s="3">
        <v>0</v>
      </c>
      <c r="H175" s="18">
        <v>13</v>
      </c>
      <c r="I175" s="19">
        <v>0</v>
      </c>
      <c r="J175" s="18">
        <v>135</v>
      </c>
      <c r="K175" s="20">
        <v>58.235051458655818</v>
      </c>
    </row>
    <row r="176" spans="2:11" ht="15" customHeight="1" x14ac:dyDescent="0.25">
      <c r="B176" s="35"/>
      <c r="C176" s="23" t="s">
        <v>34</v>
      </c>
      <c r="D176" s="24">
        <v>18</v>
      </c>
      <c r="E176" s="30">
        <v>23.409399821439251</v>
      </c>
      <c r="F176" s="26">
        <v>3.1971580817051509E-2</v>
      </c>
      <c r="G176" s="24">
        <v>0</v>
      </c>
      <c r="H176" s="30">
        <v>13</v>
      </c>
      <c r="I176" s="26">
        <v>0</v>
      </c>
      <c r="J176" s="30">
        <v>18</v>
      </c>
      <c r="K176" s="25">
        <v>16.277723816408372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2:K2"/>
    <mergeCell ref="D5:F5"/>
    <mergeCell ref="G5:I5"/>
    <mergeCell ref="J5:K5"/>
    <mergeCell ref="D3:K3"/>
    <mergeCell ref="D47:K47"/>
    <mergeCell ref="D48:K48"/>
    <mergeCell ref="D50:F50"/>
    <mergeCell ref="G50:I50"/>
    <mergeCell ref="J50:K50"/>
    <mergeCell ref="D92:K92"/>
    <mergeCell ref="D93:K93"/>
    <mergeCell ref="D95:F95"/>
    <mergeCell ref="G95:I95"/>
    <mergeCell ref="J95:K95"/>
    <mergeCell ref="D137:K137"/>
    <mergeCell ref="D138:K138"/>
    <mergeCell ref="D140:F140"/>
    <mergeCell ref="G140:I140"/>
    <mergeCell ref="J140:K140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AD6EF8-9A94-4C8C-A213-8C01542A5B21}"/>
</file>

<file path=customXml/itemProps2.xml><?xml version="1.0" encoding="utf-8"?>
<ds:datastoreItem xmlns:ds="http://schemas.openxmlformats.org/officeDocument/2006/customXml" ds:itemID="{C76C15B5-DF96-4C15-964D-9967178C296E}"/>
</file>

<file path=customXml/itemProps3.xml><?xml version="1.0" encoding="utf-8"?>
<ds:datastoreItem xmlns:ds="http://schemas.openxmlformats.org/officeDocument/2006/customXml" ds:itemID="{94F374D9-FEC9-461C-A18A-8BF4517837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