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AE0F38FA-EBBA-420C-BBA3-10A170B9B35C}" xr6:coauthVersionLast="31" xr6:coauthVersionMax="31" xr10:uidLastSave="{00000000-0000-0000-0000-000000000000}"/>
  <bookViews>
    <workbookView xWindow="0" yWindow="0" windowWidth="28800" windowHeight="11025" xr2:uid="{0376DC9A-B6CB-4B92-A6CA-721170679790}"/>
  </bookViews>
  <sheets>
    <sheet name="2C" sheetId="1" r:id="rId1"/>
  </sheets>
  <externalReferences>
    <externalReference r:id="rId2"/>
  </externalReferences>
  <definedNames>
    <definedName name="_xlnm.Print_Area" localSheetId="0">'2C'!$A$1:$T$80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1" l="1"/>
  <c r="Q67" i="1"/>
  <c r="P67" i="1"/>
  <c r="O67" i="1"/>
  <c r="L67" i="1"/>
  <c r="K67" i="1"/>
  <c r="J67" i="1"/>
  <c r="I67" i="1"/>
  <c r="H67" i="1"/>
  <c r="G67" i="1"/>
  <c r="F67" i="1"/>
  <c r="E67" i="1"/>
  <c r="D67" i="1"/>
  <c r="C67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C60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R56" i="1"/>
  <c r="Q56" i="1"/>
  <c r="O56" i="1"/>
  <c r="L56" i="1"/>
  <c r="K56" i="1"/>
  <c r="I56" i="1"/>
  <c r="G56" i="1"/>
  <c r="F56" i="1"/>
  <c r="D56" i="1"/>
  <c r="C56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38" i="1"/>
  <c r="Q38" i="1"/>
  <c r="P38" i="1"/>
  <c r="O38" i="1"/>
  <c r="L38" i="1"/>
  <c r="K38" i="1"/>
  <c r="J38" i="1"/>
  <c r="I38" i="1"/>
  <c r="H38" i="1"/>
  <c r="G38" i="1"/>
  <c r="F38" i="1"/>
  <c r="E38" i="1"/>
  <c r="D38" i="1"/>
  <c r="C38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R33" i="1"/>
  <c r="Q33" i="1"/>
  <c r="P33" i="1"/>
  <c r="O33" i="1"/>
  <c r="L33" i="1"/>
  <c r="K33" i="1"/>
  <c r="J33" i="1"/>
  <c r="I33" i="1"/>
  <c r="H33" i="1"/>
  <c r="G33" i="1"/>
  <c r="F33" i="1"/>
  <c r="E33" i="1"/>
  <c r="D33" i="1"/>
  <c r="C33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R25" i="1"/>
  <c r="Q25" i="1"/>
  <c r="P25" i="1"/>
  <c r="O25" i="1"/>
  <c r="L25" i="1"/>
  <c r="K25" i="1"/>
  <c r="J25" i="1"/>
  <c r="I25" i="1"/>
  <c r="H25" i="1"/>
  <c r="G25" i="1"/>
  <c r="F25" i="1"/>
  <c r="E25" i="1"/>
  <c r="D25" i="1"/>
  <c r="C25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R12" i="1"/>
  <c r="Q12" i="1"/>
  <c r="P12" i="1"/>
  <c r="O12" i="1"/>
  <c r="L12" i="1"/>
  <c r="K12" i="1"/>
  <c r="J12" i="1"/>
  <c r="I12" i="1"/>
  <c r="H12" i="1"/>
  <c r="G12" i="1"/>
  <c r="F12" i="1"/>
  <c r="E12" i="1"/>
  <c r="D12" i="1"/>
  <c r="C12" i="1"/>
  <c r="A1" i="1"/>
</calcChain>
</file>

<file path=xl/sharedStrings.xml><?xml version="1.0" encoding="utf-8"?>
<sst xmlns="http://schemas.openxmlformats.org/spreadsheetml/2006/main" count="88" uniqueCount="73">
  <si>
    <t>NEW HOUSING UNITS AUTHORIZED FOR CONSTRUCTION YEAR TO DATE JULY  2018 AND 2015</t>
  </si>
  <si>
    <t>YEAR TO DATE</t>
  </si>
  <si>
    <t>TOTAL HOUSING UNITS</t>
  </si>
  <si>
    <t>SINGLE-FAMILY UNITS</t>
  </si>
  <si>
    <t>July 2018</t>
  </si>
  <si>
    <t>July 2017</t>
  </si>
  <si>
    <t>PERCENT</t>
  </si>
  <si>
    <t>CHANGE</t>
  </si>
  <si>
    <t>STATE PERCENT</t>
  </si>
  <si>
    <t>COUNTY RANK</t>
  </si>
  <si>
    <t>SINGLE</t>
  </si>
  <si>
    <t>JURISDICTION</t>
  </si>
  <si>
    <t>TOTAL</t>
  </si>
  <si>
    <t>FAMILY</t>
  </si>
  <si>
    <t>NET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</si>
  <si>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</si>
  <si>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</si>
  <si>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</si>
  <si>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</si>
  <si>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</si>
  <si>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</si>
  <si>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</si>
  <si>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</si>
  <si>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</si>
  <si>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</si>
  <si>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</si>
  <si>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</si>
  <si>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</si>
  <si>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</si>
  <si>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</si>
  <si>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</si>
  <si>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</si>
  <si>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</si>
  <si>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</si>
  <si>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</si>
  <si>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</si>
  <si>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</si>
  <si>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</si>
  <si>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</si>
  <si>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</si>
  <si>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</si>
  <si>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</si>
  <si>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</si>
  <si>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</si>
  <si>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</si>
  <si>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</si>
  <si>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</si>
  <si>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</si>
  <si>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</si>
  <si>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</si>
  <si>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</si>
  <si>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</si>
  <si>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</si>
  <si>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</si>
  <si>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</si>
  <si>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</si>
  <si>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</si>
  <si>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</si>
  <si>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</si>
  <si>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</si>
  <si>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</si>
  <si>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</si>
  <si>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 AUGUST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</si>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</sst>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b/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" fontId="1" fillId="0" borderId="2" xfId="0" applyNumberFormat="1" applyFont="1" applyBorder="1" applyAlignment="1">
      <alignment horizontal="center"/>
    </xf>
    <xf numFmtId="41" fontId="4" fillId="0" borderId="3" xfId="0" applyNumberFormat="1" applyFont="1" applyBorder="1"/>
    <xf numFmtId="41" fontId="4" fillId="0" borderId="2" xfId="0" applyNumberFormat="1" applyFont="1" applyBorder="1"/>
    <xf numFmtId="10" fontId="4" fillId="0" borderId="4" xfId="3" applyNumberFormat="1" applyFont="1" applyBorder="1"/>
    <xf numFmtId="10" fontId="4" fillId="0" borderId="2" xfId="3" applyNumberFormat="1" applyFont="1" applyBorder="1"/>
    <xf numFmtId="41" fontId="4" fillId="0" borderId="5" xfId="0" applyNumberFormat="1" applyFont="1" applyBorder="1"/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1" fillId="0" borderId="7" xfId="0" applyFont="1" applyBorder="1"/>
    <xf numFmtId="1" fontId="1" fillId="0" borderId="0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Continuous"/>
    </xf>
    <xf numFmtId="41" fontId="1" fillId="0" borderId="0" xfId="0" applyNumberFormat="1" applyFont="1" applyBorder="1" applyAlignment="1">
      <alignment horizontal="centerContinuous"/>
    </xf>
    <xf numFmtId="10" fontId="1" fillId="0" borderId="9" xfId="3" applyNumberFormat="1" applyFont="1" applyBorder="1" applyAlignment="1">
      <alignment horizontal="centerContinuous"/>
    </xf>
    <xf numFmtId="10" fontId="1" fillId="0" borderId="0" xfId="3" applyNumberFormat="1" applyFont="1" applyBorder="1" applyAlignment="1">
      <alignment horizontal="centerContinuous"/>
    </xf>
    <xf numFmtId="41" fontId="1" fillId="0" borderId="1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10" fontId="1" fillId="0" borderId="8" xfId="3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10" fontId="1" fillId="0" borderId="11" xfId="3" applyNumberFormat="1" applyFont="1" applyBorder="1" applyAlignment="1">
      <alignment horizontal="center"/>
    </xf>
    <xf numFmtId="41" fontId="1" fillId="0" borderId="12" xfId="0" applyNumberFormat="1" applyFont="1" applyBorder="1" applyAlignment="1">
      <alignment horizontal="centerContinuous"/>
    </xf>
    <xf numFmtId="41" fontId="1" fillId="0" borderId="13" xfId="0" applyNumberFormat="1" applyFont="1" applyBorder="1" applyAlignment="1">
      <alignment horizontal="centerContinuous"/>
    </xf>
    <xf numFmtId="10" fontId="1" fillId="0" borderId="14" xfId="3" applyNumberFormat="1" applyFont="1" applyBorder="1" applyAlignment="1">
      <alignment horizontal="centerContinuous"/>
    </xf>
    <xf numFmtId="41" fontId="4" fillId="0" borderId="15" xfId="0" applyNumberFormat="1" applyFont="1" applyBorder="1"/>
    <xf numFmtId="10" fontId="4" fillId="0" borderId="13" xfId="3" applyNumberFormat="1" applyFont="1" applyBorder="1"/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41" fontId="4" fillId="0" borderId="13" xfId="0" applyNumberFormat="1" applyFont="1" applyBorder="1"/>
    <xf numFmtId="0" fontId="4" fillId="0" borderId="16" xfId="0" applyNumberFormat="1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center"/>
    </xf>
    <xf numFmtId="41" fontId="1" fillId="0" borderId="18" xfId="0" applyNumberFormat="1" applyFont="1" applyBorder="1"/>
    <xf numFmtId="10" fontId="1" fillId="0" borderId="18" xfId="3" applyNumberFormat="1" applyFont="1" applyBorder="1"/>
    <xf numFmtId="41" fontId="1" fillId="0" borderId="19" xfId="0" applyNumberFormat="1" applyFont="1" applyBorder="1"/>
    <xf numFmtId="10" fontId="1" fillId="0" borderId="0" xfId="3" applyNumberFormat="1" applyFont="1" applyBorder="1"/>
    <xf numFmtId="41" fontId="4" fillId="0" borderId="10" xfId="0" applyNumberFormat="1" applyFont="1" applyBorder="1"/>
    <xf numFmtId="10" fontId="4" fillId="0" borderId="0" xfId="3" applyNumberFormat="1" applyFont="1" applyBorder="1"/>
    <xf numFmtId="10" fontId="4" fillId="0" borderId="17" xfId="3" applyNumberFormat="1" applyFont="1" applyBorder="1"/>
    <xf numFmtId="10" fontId="4" fillId="0" borderId="19" xfId="3" applyNumberFormat="1" applyFont="1" applyBorder="1"/>
    <xf numFmtId="0" fontId="4" fillId="0" borderId="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Border="1"/>
    <xf numFmtId="0" fontId="4" fillId="0" borderId="11" xfId="0" applyNumberFormat="1" applyFont="1" applyBorder="1" applyAlignment="1">
      <alignment horizontal="center" vertical="center"/>
    </xf>
    <xf numFmtId="41" fontId="1" fillId="0" borderId="8" xfId="0" applyNumberFormat="1" applyFont="1" applyBorder="1" applyAlignment="1">
      <alignment horizontal="center"/>
    </xf>
    <xf numFmtId="41" fontId="1" fillId="0" borderId="20" xfId="0" applyNumberFormat="1" applyFont="1" applyBorder="1" applyAlignment="1">
      <alignment horizontal="center"/>
    </xf>
    <xf numFmtId="10" fontId="1" fillId="0" borderId="20" xfId="3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41" fontId="1" fillId="0" borderId="10" xfId="0" applyNumberFormat="1" applyFont="1" applyBorder="1" applyAlignment="1">
      <alignment horizontal="centerContinuous"/>
    </xf>
    <xf numFmtId="10" fontId="1" fillId="0" borderId="8" xfId="3" applyNumberFormat="1" applyFont="1" applyBorder="1" applyAlignment="1">
      <alignment horizontal="centerContinuous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41" fontId="1" fillId="0" borderId="21" xfId="0" applyNumberFormat="1" applyFont="1" applyBorder="1" applyAlignment="1">
      <alignment horizontal="centerContinuous"/>
    </xf>
    <xf numFmtId="10" fontId="1" fillId="0" borderId="18" xfId="3" applyNumberFormat="1" applyFont="1" applyBorder="1" applyAlignment="1">
      <alignment horizontal="centerContinuous"/>
    </xf>
    <xf numFmtId="0" fontId="1" fillId="0" borderId="18" xfId="0" applyNumberFormat="1" applyFont="1" applyBorder="1" applyAlignment="1">
      <alignment horizontal="center" vertical="center"/>
    </xf>
    <xf numFmtId="41" fontId="1" fillId="0" borderId="18" xfId="0" applyNumberFormat="1" applyFont="1" applyBorder="1" applyAlignment="1">
      <alignment horizontal="centerContinuous"/>
    </xf>
    <xf numFmtId="0" fontId="1" fillId="0" borderId="22" xfId="0" applyNumberFormat="1" applyFont="1" applyBorder="1" applyAlignment="1">
      <alignment horizontal="center" vertical="center"/>
    </xf>
    <xf numFmtId="3" fontId="1" fillId="0" borderId="0" xfId="0" applyNumberFormat="1" applyFont="1"/>
    <xf numFmtId="1" fontId="4" fillId="0" borderId="13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4" fillId="0" borderId="0" xfId="0" applyNumberFormat="1" applyFont="1"/>
    <xf numFmtId="0" fontId="4" fillId="0" borderId="0" xfId="0" applyFont="1" applyBorder="1"/>
    <xf numFmtId="0" fontId="4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1" fontId="1" fillId="0" borderId="2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1" fontId="1" fillId="0" borderId="7" xfId="0" applyNumberFormat="1" applyFont="1" applyBorder="1"/>
    <xf numFmtId="0" fontId="1" fillId="0" borderId="0" xfId="0" applyFont="1" applyBorder="1"/>
    <xf numFmtId="41" fontId="4" fillId="0" borderId="20" xfId="1" applyNumberFormat="1" applyFont="1" applyBorder="1"/>
    <xf numFmtId="41" fontId="4" fillId="0" borderId="0" xfId="1" applyNumberFormat="1" applyFont="1" applyBorder="1"/>
    <xf numFmtId="10" fontId="4" fillId="0" borderId="20" xfId="3" applyNumberFormat="1" applyFont="1" applyBorder="1"/>
    <xf numFmtId="10" fontId="4" fillId="0" borderId="27" xfId="3" applyNumberFormat="1" applyFont="1" applyBorder="1"/>
    <xf numFmtId="164" fontId="4" fillId="0" borderId="28" xfId="1" applyNumberFormat="1" applyFont="1" applyBorder="1"/>
    <xf numFmtId="41" fontId="4" fillId="0" borderId="20" xfId="0" applyNumberFormat="1" applyFont="1" applyBorder="1"/>
    <xf numFmtId="41" fontId="4" fillId="0" borderId="20" xfId="2" applyNumberFormat="1" applyFont="1" applyBorder="1"/>
    <xf numFmtId="41" fontId="4" fillId="0" borderId="11" xfId="0" applyNumberFormat="1" applyFont="1" applyBorder="1" applyAlignment="1">
      <alignment horizontal="center"/>
    </xf>
    <xf numFmtId="3" fontId="1" fillId="0" borderId="7" xfId="0" applyNumberFormat="1" applyFont="1" applyBorder="1"/>
    <xf numFmtId="41" fontId="1" fillId="0" borderId="0" xfId="0" applyNumberFormat="1" applyFont="1" applyBorder="1"/>
    <xf numFmtId="41" fontId="4" fillId="0" borderId="28" xfId="0" applyNumberFormat="1" applyFont="1" applyBorder="1"/>
    <xf numFmtId="41" fontId="1" fillId="0" borderId="20" xfId="0" applyNumberFormat="1" applyFont="1" applyBorder="1"/>
    <xf numFmtId="10" fontId="4" fillId="0" borderId="20" xfId="3" applyNumberFormat="1" applyFont="1" applyBorder="1" applyAlignment="1">
      <alignment horizontal="center"/>
    </xf>
    <xf numFmtId="41" fontId="4" fillId="0" borderId="2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3" fontId="6" fillId="0" borderId="7" xfId="0" applyNumberFormat="1" applyFont="1" applyBorder="1"/>
    <xf numFmtId="41" fontId="4" fillId="0" borderId="20" xfId="0" applyNumberFormat="1" applyFont="1" applyBorder="1" applyAlignment="1">
      <alignment horizontal="center"/>
    </xf>
    <xf numFmtId="41" fontId="2" fillId="0" borderId="20" xfId="0" applyNumberFormat="1" applyFont="1" applyBorder="1"/>
    <xf numFmtId="41" fontId="2" fillId="0" borderId="0" xfId="0" applyNumberFormat="1" applyFont="1"/>
    <xf numFmtId="41" fontId="4" fillId="0" borderId="0" xfId="0" applyNumberFormat="1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41" fontId="4" fillId="0" borderId="0" xfId="0" applyNumberFormat="1" applyFont="1"/>
    <xf numFmtId="3" fontId="4" fillId="0" borderId="7" xfId="0" applyNumberFormat="1" applyFont="1" applyBorder="1"/>
    <xf numFmtId="0" fontId="1" fillId="0" borderId="0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0" borderId="11" xfId="0" applyNumberFormat="1" applyFont="1" applyBorder="1" applyAlignment="1">
      <alignment horizontal="center"/>
    </xf>
    <xf numFmtId="41" fontId="7" fillId="0" borderId="20" xfId="0" applyNumberFormat="1" applyFont="1" applyBorder="1"/>
    <xf numFmtId="0" fontId="8" fillId="0" borderId="0" xfId="0" applyFont="1" applyBorder="1"/>
    <xf numFmtId="0" fontId="8" fillId="0" borderId="0" xfId="0" applyNumberFormat="1" applyFont="1" applyBorder="1"/>
    <xf numFmtId="0" fontId="8" fillId="0" borderId="8" xfId="0" applyNumberFormat="1" applyFont="1" applyBorder="1" applyAlignment="1">
      <alignment horizontal="center"/>
    </xf>
    <xf numFmtId="0" fontId="8" fillId="0" borderId="20" xfId="0" applyNumberFormat="1" applyFont="1" applyBorder="1"/>
    <xf numFmtId="0" fontId="8" fillId="0" borderId="11" xfId="0" applyNumberFormat="1" applyFont="1" applyBorder="1" applyAlignment="1">
      <alignment horizontal="center"/>
    </xf>
    <xf numFmtId="0" fontId="8" fillId="0" borderId="7" xfId="0" applyFont="1" applyBorder="1"/>
    <xf numFmtId="42" fontId="4" fillId="0" borderId="7" xfId="0" applyNumberFormat="1" applyFont="1" applyBorder="1"/>
    <xf numFmtId="41" fontId="4" fillId="0" borderId="11" xfId="0" applyNumberFormat="1" applyFont="1" applyBorder="1"/>
    <xf numFmtId="41" fontId="4" fillId="0" borderId="9" xfId="0" applyNumberFormat="1" applyFont="1" applyBorder="1"/>
    <xf numFmtId="41" fontId="4" fillId="0" borderId="8" xfId="0" applyNumberFormat="1" applyFont="1" applyBorder="1"/>
    <xf numFmtId="49" fontId="4" fillId="0" borderId="29" xfId="0" applyNumberFormat="1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0" xfId="0" applyFont="1"/>
    <xf numFmtId="49" fontId="1" fillId="0" borderId="0" xfId="0" applyNumberFormat="1" applyFont="1"/>
    <xf numFmtId="49" fontId="4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">
          <cell r="CI82" t="str">
            <v>Table 2C.</v>
          </cell>
        </row>
        <row r="93">
          <cell r="CK93">
            <v>10515</v>
          </cell>
          <cell r="CL93">
            <v>8036</v>
          </cell>
          <cell r="CM93">
            <v>0.76424155967665242</v>
          </cell>
          <cell r="CN93">
            <v>9803</v>
          </cell>
          <cell r="CO93">
            <v>6577</v>
          </cell>
          <cell r="CP93">
            <v>0.6709170662042232</v>
          </cell>
          <cell r="CQ93">
            <v>712</v>
          </cell>
          <cell r="CR93">
            <v>7.2630827297765987E-2</v>
          </cell>
          <cell r="CS93">
            <v>1.0191916254725211</v>
          </cell>
          <cell r="CT93">
            <v>1.0361483986893563</v>
          </cell>
          <cell r="CW93">
            <v>1459</v>
          </cell>
          <cell r="CX93">
            <v>0.22183366276417821</v>
          </cell>
          <cell r="CY93">
            <v>1.0159292035398231</v>
          </cell>
          <cell r="CZ93">
            <v>1.0209562247749147</v>
          </cell>
        </row>
        <row r="95">
          <cell r="CK95">
            <v>10317</v>
          </cell>
          <cell r="CL95">
            <v>7910</v>
          </cell>
          <cell r="CM95">
            <v>0.76669574488707959</v>
          </cell>
          <cell r="CN95">
            <v>9461</v>
          </cell>
          <cell r="CO95">
            <v>6442</v>
          </cell>
          <cell r="CP95">
            <v>0.6809005390550682</v>
          </cell>
          <cell r="CQ95">
            <v>856</v>
          </cell>
          <cell r="CR95">
            <v>9.0476693795581861E-2</v>
          </cell>
          <cell r="CS95">
            <v>1</v>
          </cell>
          <cell r="CT95">
            <v>1</v>
          </cell>
          <cell r="CW95">
            <v>1468</v>
          </cell>
          <cell r="CX95">
            <v>0.22787954051536791</v>
          </cell>
          <cell r="CY95">
            <v>1</v>
          </cell>
          <cell r="CZ95">
            <v>1</v>
          </cell>
        </row>
        <row r="97">
          <cell r="CK97">
            <v>9442</v>
          </cell>
          <cell r="CL97">
            <v>7746</v>
          </cell>
          <cell r="CM97">
            <v>0.82037703876297396</v>
          </cell>
          <cell r="CN97">
            <v>8600</v>
          </cell>
          <cell r="CO97">
            <v>6078</v>
          </cell>
          <cell r="CP97">
            <v>0.70674418604651168</v>
          </cell>
          <cell r="CQ97">
            <v>842</v>
          </cell>
          <cell r="CR97">
            <v>9.7906976744186053E-2</v>
          </cell>
          <cell r="CS97">
            <v>0.91518852379567706</v>
          </cell>
          <cell r="CT97">
            <v>0.90899482084346261</v>
          </cell>
          <cell r="CW97">
            <v>1668</v>
          </cell>
          <cell r="CX97">
            <v>0.27443237907206319</v>
          </cell>
          <cell r="CY97">
            <v>0.97926675094816684</v>
          </cell>
          <cell r="CZ97">
            <v>0.94349580875504502</v>
          </cell>
        </row>
        <row r="98">
          <cell r="CK98">
            <v>4912</v>
          </cell>
          <cell r="CL98">
            <v>3968</v>
          </cell>
          <cell r="CM98">
            <v>0.80781758957654726</v>
          </cell>
          <cell r="CN98">
            <v>4249</v>
          </cell>
          <cell r="CO98">
            <v>3013</v>
          </cell>
          <cell r="CP98">
            <v>0.70910802541774531</v>
          </cell>
          <cell r="CQ98">
            <v>663</v>
          </cell>
          <cell r="CR98">
            <v>0.15603671452106377</v>
          </cell>
          <cell r="CS98">
            <v>0.47610739556072501</v>
          </cell>
          <cell r="CT98">
            <v>0.44910685973998521</v>
          </cell>
          <cell r="CW98">
            <v>955</v>
          </cell>
          <cell r="CX98">
            <v>0.31695984069034183</v>
          </cell>
          <cell r="CY98">
            <v>0.50164348925410873</v>
          </cell>
          <cell r="CZ98">
            <v>0.46771189071716857</v>
          </cell>
        </row>
        <row r="99">
          <cell r="CK99">
            <v>4296</v>
          </cell>
          <cell r="CL99">
            <v>3546</v>
          </cell>
          <cell r="CM99">
            <v>0.82541899441340782</v>
          </cell>
          <cell r="CN99">
            <v>4025</v>
          </cell>
          <cell r="CO99">
            <v>2881</v>
          </cell>
          <cell r="CP99">
            <v>0.71577639751552791</v>
          </cell>
          <cell r="CQ99">
            <v>271</v>
          </cell>
          <cell r="CR99">
            <v>6.7329192546583858E-2</v>
          </cell>
          <cell r="CS99">
            <v>0.41640011631288165</v>
          </cell>
          <cell r="CT99">
            <v>0.42543071556917872</v>
          </cell>
          <cell r="CW99">
            <v>665</v>
          </cell>
          <cell r="CX99">
            <v>0.23082263103089204</v>
          </cell>
          <cell r="CY99">
            <v>0.44829329962073328</v>
          </cell>
          <cell r="CZ99">
            <v>0.44722135982614097</v>
          </cell>
        </row>
        <row r="100">
          <cell r="CK100">
            <v>234</v>
          </cell>
          <cell r="CL100">
            <v>232</v>
          </cell>
          <cell r="CM100">
            <v>0.99145299145299148</v>
          </cell>
          <cell r="CN100">
            <v>326</v>
          </cell>
          <cell r="CO100">
            <v>184</v>
          </cell>
          <cell r="CP100">
            <v>0.56441717791411039</v>
          </cell>
          <cell r="CQ100">
            <v>-92</v>
          </cell>
          <cell r="CR100">
            <v>-0.2822085889570552</v>
          </cell>
          <cell r="CS100">
            <v>2.2681011922070369E-2</v>
          </cell>
          <cell r="CT100">
            <v>3.44572455342987E-2</v>
          </cell>
          <cell r="CW100">
            <v>48</v>
          </cell>
          <cell r="CX100">
            <v>0.2608695652173913</v>
          </cell>
          <cell r="CY100">
            <v>2.9329962073324906E-2</v>
          </cell>
          <cell r="CZ100">
            <v>2.8562558211735485E-2</v>
          </cell>
        </row>
        <row r="101">
          <cell r="CK101">
            <v>875</v>
          </cell>
          <cell r="CL101">
            <v>164</v>
          </cell>
          <cell r="CM101">
            <v>0.18742857142857142</v>
          </cell>
          <cell r="CN101">
            <v>861</v>
          </cell>
          <cell r="CO101">
            <v>364</v>
          </cell>
          <cell r="CP101">
            <v>0.42276422764227645</v>
          </cell>
          <cell r="CQ101">
            <v>14</v>
          </cell>
          <cell r="CR101">
            <v>1.6260162601626018E-2</v>
          </cell>
          <cell r="CS101">
            <v>8.4811476204322958E-2</v>
          </cell>
          <cell r="CT101">
            <v>9.1005179156537358E-2</v>
          </cell>
          <cell r="CW101">
            <v>-200</v>
          </cell>
          <cell r="CX101">
            <v>-0.5494505494505495</v>
          </cell>
          <cell r="CY101">
            <v>2.0733249051833123E-2</v>
          </cell>
          <cell r="CZ101">
            <v>5.6504191244954982E-2</v>
          </cell>
        </row>
        <row r="102">
          <cell r="CK102">
            <v>752</v>
          </cell>
          <cell r="CL102">
            <v>49</v>
          </cell>
          <cell r="CM102">
            <v>6.515957446808511E-2</v>
          </cell>
          <cell r="CN102">
            <v>427</v>
          </cell>
          <cell r="CO102">
            <v>122</v>
          </cell>
          <cell r="CP102">
            <v>0.2857142857142857</v>
          </cell>
          <cell r="CQ102">
            <v>325</v>
          </cell>
          <cell r="CR102">
            <v>0.76112412177985944</v>
          </cell>
          <cell r="CS102">
            <v>7.2889405835029564E-2</v>
          </cell>
          <cell r="CT102">
            <v>4.5132649825599828E-2</v>
          </cell>
          <cell r="CW102">
            <v>-73</v>
          </cell>
          <cell r="CX102">
            <v>-0.59836065573770492</v>
          </cell>
          <cell r="CY102">
            <v>6.1946902654867256E-3</v>
          </cell>
          <cell r="CZ102">
            <v>1.893821794473766E-2</v>
          </cell>
        </row>
        <row r="103">
          <cell r="CK103">
            <v>123</v>
          </cell>
          <cell r="CL103">
            <v>115</v>
          </cell>
          <cell r="CM103">
            <v>0.93495934959349591</v>
          </cell>
          <cell r="CN103">
            <v>434</v>
          </cell>
          <cell r="CO103">
            <v>242</v>
          </cell>
          <cell r="CP103">
            <v>0.55760368663594473</v>
          </cell>
          <cell r="CQ103">
            <v>-311</v>
          </cell>
          <cell r="CR103">
            <v>-0.71658986175115202</v>
          </cell>
          <cell r="CS103">
            <v>1.19220703692934E-2</v>
          </cell>
          <cell r="CT103">
            <v>4.5872529330937536E-2</v>
          </cell>
          <cell r="CW103">
            <v>-127</v>
          </cell>
          <cell r="CX103">
            <v>-0.52479338842975209</v>
          </cell>
          <cell r="CY103">
            <v>1.4538558786346398E-2</v>
          </cell>
          <cell r="CZ103">
            <v>3.7565973300217326E-2</v>
          </cell>
        </row>
        <row r="106">
          <cell r="CK106">
            <v>5032</v>
          </cell>
          <cell r="CL106">
            <v>3276</v>
          </cell>
          <cell r="CM106">
            <v>0.65103338632750396</v>
          </cell>
          <cell r="CN106">
            <v>4416</v>
          </cell>
          <cell r="CO106">
            <v>2579</v>
          </cell>
          <cell r="CP106">
            <v>0.58401268115942029</v>
          </cell>
          <cell r="CQ106">
            <v>616</v>
          </cell>
          <cell r="CR106">
            <v>0.13949275362318841</v>
          </cell>
          <cell r="CS106">
            <v>0.4877386837258893</v>
          </cell>
          <cell r="CT106">
            <v>0.46675827079589893</v>
          </cell>
          <cell r="CW106">
            <v>697</v>
          </cell>
          <cell r="CX106">
            <v>0.270259790616518</v>
          </cell>
          <cell r="CY106">
            <v>0.41415929203539825</v>
          </cell>
          <cell r="CZ106">
            <v>0.40034150884818381</v>
          </cell>
        </row>
        <row r="107">
          <cell r="CK107">
            <v>1360</v>
          </cell>
          <cell r="CL107">
            <v>1360</v>
          </cell>
          <cell r="CM107">
            <v>1</v>
          </cell>
          <cell r="CN107">
            <v>1423</v>
          </cell>
          <cell r="CO107">
            <v>998</v>
          </cell>
          <cell r="CP107">
            <v>0.70133520730850318</v>
          </cell>
          <cell r="CQ107">
            <v>-63</v>
          </cell>
          <cell r="CR107">
            <v>-4.4272663387210122E-2</v>
          </cell>
          <cell r="CS107">
            <v>0.13182126587186196</v>
          </cell>
          <cell r="CT107">
            <v>0.15040693372793573</v>
          </cell>
          <cell r="CU107">
            <v>2</v>
          </cell>
          <cell r="CV107">
            <v>1</v>
          </cell>
          <cell r="CW107">
            <v>362</v>
          </cell>
          <cell r="CX107">
            <v>0.36272545090180358</v>
          </cell>
          <cell r="CY107">
            <v>0.17193426042983564</v>
          </cell>
          <cell r="CZ107">
            <v>0.15492083203973922</v>
          </cell>
          <cell r="DA107">
            <v>1</v>
          </cell>
          <cell r="DB107">
            <v>1</v>
          </cell>
        </row>
        <row r="108">
          <cell r="CK108">
            <v>1182</v>
          </cell>
          <cell r="CL108">
            <v>642</v>
          </cell>
          <cell r="CM108">
            <v>0.54314720812182737</v>
          </cell>
          <cell r="CN108">
            <v>822</v>
          </cell>
          <cell r="CO108">
            <v>461</v>
          </cell>
          <cell r="CP108">
            <v>0.56082725060827254</v>
          </cell>
          <cell r="CQ108">
            <v>360</v>
          </cell>
          <cell r="CR108">
            <v>0.43795620437956206</v>
          </cell>
          <cell r="CS108">
            <v>0.11456818842686828</v>
          </cell>
          <cell r="CT108">
            <v>8.6882993341084458E-2</v>
          </cell>
          <cell r="CU108">
            <v>3</v>
          </cell>
          <cell r="CV108">
            <v>5</v>
          </cell>
          <cell r="CW108">
            <v>181</v>
          </cell>
          <cell r="CX108">
            <v>0.3926247288503254</v>
          </cell>
          <cell r="CY108">
            <v>8.1163084702907715E-2</v>
          </cell>
          <cell r="CZ108">
            <v>7.1561626823967717E-2</v>
          </cell>
          <cell r="DA108">
            <v>4</v>
          </cell>
          <cell r="DB108">
            <v>6</v>
          </cell>
        </row>
        <row r="109">
          <cell r="CK109">
            <v>289</v>
          </cell>
          <cell r="CL109">
            <v>178</v>
          </cell>
          <cell r="CM109">
            <v>0.61591695501730104</v>
          </cell>
          <cell r="CN109">
            <v>211</v>
          </cell>
          <cell r="CO109">
            <v>153</v>
          </cell>
          <cell r="CP109">
            <v>0.72511848341232232</v>
          </cell>
          <cell r="CQ109">
            <v>78</v>
          </cell>
          <cell r="CR109">
            <v>0.36966824644549762</v>
          </cell>
          <cell r="CS109">
            <v>2.8012018997770671E-2</v>
          </cell>
          <cell r="CT109">
            <v>2.2302082232322166E-2</v>
          </cell>
          <cell r="CU109">
            <v>11</v>
          </cell>
          <cell r="CV109">
            <v>13</v>
          </cell>
          <cell r="CW109">
            <v>25</v>
          </cell>
          <cell r="CX109">
            <v>0.16339869281045752</v>
          </cell>
          <cell r="CY109">
            <v>2.2503160556257902E-2</v>
          </cell>
          <cell r="CZ109">
            <v>2.3750388078236574E-2</v>
          </cell>
          <cell r="DA109">
            <v>10</v>
          </cell>
          <cell r="DB109">
            <v>12</v>
          </cell>
        </row>
        <row r="110">
          <cell r="CK110">
            <v>509</v>
          </cell>
          <cell r="CL110">
            <v>509</v>
          </cell>
          <cell r="CM110">
            <v>1</v>
          </cell>
          <cell r="CN110">
            <v>625</v>
          </cell>
          <cell r="CO110">
            <v>215</v>
          </cell>
          <cell r="CP110">
            <v>0.34399999999999997</v>
          </cell>
          <cell r="CQ110">
            <v>-116</v>
          </cell>
          <cell r="CR110">
            <v>-0.18559999999999999</v>
          </cell>
          <cell r="CS110">
            <v>4.9336047300571874E-2</v>
          </cell>
          <cell r="CT110">
            <v>6.6060670119437698E-2</v>
          </cell>
          <cell r="CU110">
            <v>10</v>
          </cell>
          <cell r="CV110">
            <v>7</v>
          </cell>
          <cell r="CW110">
            <v>294</v>
          </cell>
          <cell r="CX110">
            <v>1.3674418604651162</v>
          </cell>
          <cell r="CY110">
            <v>6.434892541087231E-2</v>
          </cell>
          <cell r="CZ110">
            <v>3.3374728345234396E-2</v>
          </cell>
          <cell r="DA110">
            <v>8</v>
          </cell>
          <cell r="DB110">
            <v>10</v>
          </cell>
        </row>
        <row r="111">
          <cell r="CK111">
            <v>940</v>
          </cell>
          <cell r="CL111">
            <v>538</v>
          </cell>
          <cell r="CM111">
            <v>0.57234042553191489</v>
          </cell>
          <cell r="CN111">
            <v>908</v>
          </cell>
          <cell r="CO111">
            <v>630</v>
          </cell>
          <cell r="CP111">
            <v>0.69383259911894268</v>
          </cell>
          <cell r="CQ111">
            <v>32</v>
          </cell>
          <cell r="CR111">
            <v>3.5242290748898682E-2</v>
          </cell>
          <cell r="CS111">
            <v>9.1111757293786955E-2</v>
          </cell>
          <cell r="CT111">
            <v>9.5972941549519075E-2</v>
          </cell>
          <cell r="CU111">
            <v>6</v>
          </cell>
          <cell r="CV111">
            <v>3</v>
          </cell>
          <cell r="CW111">
            <v>-92</v>
          </cell>
          <cell r="CX111">
            <v>-0.14603174603174604</v>
          </cell>
          <cell r="CY111">
            <v>6.8015170670037928E-2</v>
          </cell>
          <cell r="CZ111">
            <v>9.7795715616268236E-2</v>
          </cell>
          <cell r="DA111">
            <v>7</v>
          </cell>
          <cell r="DB111">
            <v>4</v>
          </cell>
        </row>
        <row r="112">
          <cell r="CK112">
            <v>752</v>
          </cell>
          <cell r="CL112">
            <v>49</v>
          </cell>
          <cell r="CM112">
            <v>6.515957446808511E-2</v>
          </cell>
          <cell r="CN112">
            <v>427</v>
          </cell>
          <cell r="CO112">
            <v>122</v>
          </cell>
          <cell r="CP112">
            <v>0.2857142857142857</v>
          </cell>
          <cell r="CQ112">
            <v>325</v>
          </cell>
          <cell r="CR112">
            <v>0.76112412177985944</v>
          </cell>
          <cell r="CS112">
            <v>7.2889405835029564E-2</v>
          </cell>
          <cell r="CT112">
            <v>4.5132649825599828E-2</v>
          </cell>
          <cell r="CU112">
            <v>7</v>
          </cell>
          <cell r="CV112">
            <v>10</v>
          </cell>
          <cell r="CW112">
            <v>-73</v>
          </cell>
          <cell r="CX112">
            <v>-0.59836065573770492</v>
          </cell>
          <cell r="CY112">
            <v>6.1946902654867256E-3</v>
          </cell>
          <cell r="CZ112">
            <v>1.893821794473766E-2</v>
          </cell>
          <cell r="DA112">
            <v>17</v>
          </cell>
          <cell r="DB112">
            <v>14</v>
          </cell>
        </row>
        <row r="114">
          <cell r="CK114">
            <v>3389</v>
          </cell>
          <cell r="CL114">
            <v>2856</v>
          </cell>
          <cell r="CM114">
            <v>0.84272646798465622</v>
          </cell>
          <cell r="CN114">
            <v>2812</v>
          </cell>
          <cell r="CO114">
            <v>1974</v>
          </cell>
          <cell r="CP114">
            <v>0.70199146514935984</v>
          </cell>
          <cell r="CQ114">
            <v>577</v>
          </cell>
          <cell r="CR114">
            <v>0.20519203413940257</v>
          </cell>
          <cell r="CS114">
            <v>0.32848696326451488</v>
          </cell>
          <cell r="CT114">
            <v>0.29722016700137405</v>
          </cell>
          <cell r="CW114">
            <v>882</v>
          </cell>
          <cell r="CX114">
            <v>0.44680851063829785</v>
          </cell>
          <cell r="CY114">
            <v>0.36106194690265486</v>
          </cell>
          <cell r="CZ114">
            <v>0.30642657559764047</v>
          </cell>
        </row>
        <row r="115">
          <cell r="CK115">
            <v>1019</v>
          </cell>
          <cell r="CL115">
            <v>890</v>
          </cell>
          <cell r="CM115">
            <v>0.873405299313052</v>
          </cell>
          <cell r="CN115">
            <v>808</v>
          </cell>
          <cell r="CO115">
            <v>420</v>
          </cell>
          <cell r="CP115">
            <v>0.51980198019801982</v>
          </cell>
          <cell r="CQ115">
            <v>211</v>
          </cell>
          <cell r="CR115">
            <v>0.26113861386138615</v>
          </cell>
          <cell r="CS115">
            <v>9.8769022002520107E-2</v>
          </cell>
          <cell r="CT115">
            <v>8.5403234330409042E-2</v>
          </cell>
          <cell r="CU115">
            <v>4</v>
          </cell>
          <cell r="CV115">
            <v>6</v>
          </cell>
          <cell r="CW115">
            <v>470</v>
          </cell>
          <cell r="CX115">
            <v>1.1190476190476191</v>
          </cell>
          <cell r="CY115">
            <v>0.1125158027812895</v>
          </cell>
          <cell r="CZ115">
            <v>6.5197143744178829E-2</v>
          </cell>
          <cell r="DA115">
            <v>3</v>
          </cell>
          <cell r="DB115">
            <v>8</v>
          </cell>
        </row>
        <row r="116">
          <cell r="CK116">
            <v>944</v>
          </cell>
          <cell r="CL116">
            <v>624</v>
          </cell>
          <cell r="CM116">
            <v>0.66101694915254239</v>
          </cell>
          <cell r="CN116">
            <v>859</v>
          </cell>
          <cell r="CO116">
            <v>728</v>
          </cell>
          <cell r="CP116">
            <v>0.8474970896391153</v>
          </cell>
          <cell r="CQ116">
            <v>85</v>
          </cell>
          <cell r="CR116">
            <v>9.8952270081490101E-2</v>
          </cell>
          <cell r="CS116">
            <v>9.1499466899292434E-2</v>
          </cell>
          <cell r="CT116">
            <v>9.0793785012155168E-2</v>
          </cell>
          <cell r="CU116">
            <v>5</v>
          </cell>
          <cell r="CV116">
            <v>4</v>
          </cell>
          <cell r="CW116">
            <v>-104</v>
          </cell>
          <cell r="CX116">
            <v>-0.14285714285714285</v>
          </cell>
          <cell r="CY116">
            <v>7.8887484197218707E-2</v>
          </cell>
          <cell r="CZ116">
            <v>0.11300838248990996</v>
          </cell>
          <cell r="DA116">
            <v>6</v>
          </cell>
          <cell r="DB116">
            <v>3</v>
          </cell>
        </row>
        <row r="117">
          <cell r="CK117">
            <v>1426</v>
          </cell>
          <cell r="CL117">
            <v>1342</v>
          </cell>
          <cell r="CM117">
            <v>0.94109396914445997</v>
          </cell>
          <cell r="CN117">
            <v>1145</v>
          </cell>
          <cell r="CO117">
            <v>826</v>
          </cell>
          <cell r="CP117">
            <v>0.72139737991266373</v>
          </cell>
          <cell r="CQ117">
            <v>281</v>
          </cell>
          <cell r="CR117">
            <v>0.24541484716157205</v>
          </cell>
          <cell r="CS117">
            <v>0.13821847436270235</v>
          </cell>
          <cell r="CT117">
            <v>0.12102314765880985</v>
          </cell>
          <cell r="CU117">
            <v>1</v>
          </cell>
          <cell r="CV117">
            <v>2</v>
          </cell>
          <cell r="CW117">
            <v>516</v>
          </cell>
          <cell r="CX117">
            <v>0.62469733656174331</v>
          </cell>
          <cell r="CY117">
            <v>0.16965865992414664</v>
          </cell>
          <cell r="CZ117">
            <v>0.12822104936355169</v>
          </cell>
          <cell r="DA117">
            <v>2</v>
          </cell>
          <cell r="DB117">
            <v>2</v>
          </cell>
        </row>
        <row r="119">
          <cell r="CK119">
            <v>1331</v>
          </cell>
          <cell r="CL119">
            <v>1223</v>
          </cell>
          <cell r="CM119">
            <v>0.91885800150262964</v>
          </cell>
          <cell r="CN119">
            <v>1305</v>
          </cell>
          <cell r="CO119">
            <v>1295</v>
          </cell>
          <cell r="CP119">
            <v>0.9923371647509579</v>
          </cell>
          <cell r="CQ119">
            <v>26</v>
          </cell>
          <cell r="CR119">
            <v>1.9923371647509579E-2</v>
          </cell>
          <cell r="CS119">
            <v>0.12901037123194728</v>
          </cell>
          <cell r="CT119">
            <v>0.1379346792093859</v>
          </cell>
          <cell r="CW119">
            <v>-72</v>
          </cell>
          <cell r="CX119">
            <v>-5.5598455598455596E-2</v>
          </cell>
          <cell r="CY119">
            <v>0.15461441213653604</v>
          </cell>
          <cell r="CZ119">
            <v>0.20102452654455139</v>
          </cell>
        </row>
        <row r="120">
          <cell r="CK120">
            <v>119</v>
          </cell>
          <cell r="CL120">
            <v>119</v>
          </cell>
          <cell r="CM120">
            <v>1</v>
          </cell>
          <cell r="CN120">
            <v>261</v>
          </cell>
          <cell r="CO120">
            <v>261</v>
          </cell>
          <cell r="CP120">
            <v>1</v>
          </cell>
          <cell r="CQ120">
            <v>-142</v>
          </cell>
          <cell r="CR120">
            <v>-0.54406130268199238</v>
          </cell>
          <cell r="CS120">
            <v>1.1534360763787922E-2</v>
          </cell>
          <cell r="CT120">
            <v>2.7586935841877179E-2</v>
          </cell>
          <cell r="CU120">
            <v>14</v>
          </cell>
          <cell r="CV120">
            <v>11</v>
          </cell>
          <cell r="CW120">
            <v>-142</v>
          </cell>
          <cell r="CX120">
            <v>-0.54406130268199238</v>
          </cell>
          <cell r="CY120">
            <v>1.5044247787610619E-2</v>
          </cell>
          <cell r="CZ120">
            <v>4.0515367898168272E-2</v>
          </cell>
          <cell r="DA120">
            <v>13</v>
          </cell>
          <cell r="DB120">
            <v>9</v>
          </cell>
        </row>
        <row r="121">
          <cell r="CK121">
            <v>520</v>
          </cell>
          <cell r="CL121">
            <v>472</v>
          </cell>
          <cell r="CM121">
            <v>0.90769230769230769</v>
          </cell>
          <cell r="CN121">
            <v>576</v>
          </cell>
          <cell r="CO121">
            <v>576</v>
          </cell>
          <cell r="CP121">
            <v>1</v>
          </cell>
          <cell r="CQ121">
            <v>-56</v>
          </cell>
          <cell r="CR121">
            <v>-9.7222222222222224E-2</v>
          </cell>
          <cell r="CS121">
            <v>5.0402248715711931E-2</v>
          </cell>
          <cell r="CT121">
            <v>6.0881513582073776E-2</v>
          </cell>
          <cell r="CU121">
            <v>9</v>
          </cell>
          <cell r="CV121">
            <v>8</v>
          </cell>
          <cell r="CW121">
            <v>-104</v>
          </cell>
          <cell r="CX121">
            <v>-0.18055555555555555</v>
          </cell>
          <cell r="CY121">
            <v>5.9671302149178256E-2</v>
          </cell>
          <cell r="CZ121">
            <v>8.9413225706302391E-2</v>
          </cell>
          <cell r="DA121">
            <v>9</v>
          </cell>
          <cell r="DB121">
            <v>5</v>
          </cell>
        </row>
        <row r="122">
          <cell r="CK122">
            <v>692</v>
          </cell>
          <cell r="CL122">
            <v>632</v>
          </cell>
          <cell r="CM122">
            <v>0.91329479768786126</v>
          </cell>
          <cell r="CN122">
            <v>468</v>
          </cell>
          <cell r="CO122">
            <v>458</v>
          </cell>
          <cell r="CP122">
            <v>0.9786324786324786</v>
          </cell>
          <cell r="CQ122">
            <v>224</v>
          </cell>
          <cell r="CR122">
            <v>0.47863247863247865</v>
          </cell>
          <cell r="CS122">
            <v>6.7073761752447419E-2</v>
          </cell>
          <cell r="CT122">
            <v>4.9466229785434947E-2</v>
          </cell>
          <cell r="CU122">
            <v>8</v>
          </cell>
          <cell r="CV122">
            <v>9</v>
          </cell>
          <cell r="CW122">
            <v>174</v>
          </cell>
          <cell r="CX122">
            <v>0.37991266375545851</v>
          </cell>
          <cell r="CY122">
            <v>7.989886219974715E-2</v>
          </cell>
          <cell r="CZ122">
            <v>7.1095932940080722E-2</v>
          </cell>
          <cell r="DA122">
            <v>5</v>
          </cell>
          <cell r="DB122">
            <v>7</v>
          </cell>
        </row>
        <row r="128">
          <cell r="CK128">
            <v>56</v>
          </cell>
          <cell r="CL128">
            <v>56</v>
          </cell>
          <cell r="CM128">
            <v>1</v>
          </cell>
          <cell r="CN128">
            <v>161</v>
          </cell>
          <cell r="CO128">
            <v>161</v>
          </cell>
          <cell r="CP128">
            <v>1</v>
          </cell>
          <cell r="CQ128">
            <v>-105</v>
          </cell>
          <cell r="CR128">
            <v>-0.65217391304347827</v>
          </cell>
          <cell r="CS128">
            <v>5.4279344770766695E-3</v>
          </cell>
          <cell r="CT128">
            <v>1.7017228622767149E-2</v>
          </cell>
          <cell r="CU128">
            <v>17</v>
          </cell>
          <cell r="CV128">
            <v>15</v>
          </cell>
          <cell r="CW128">
            <v>-105</v>
          </cell>
          <cell r="CX128">
            <v>-0.65217391304347827</v>
          </cell>
          <cell r="CY128">
            <v>7.0796460176991149E-3</v>
          </cell>
          <cell r="CZ128">
            <v>2.499223843526855E-2</v>
          </cell>
          <cell r="DA128">
            <v>16</v>
          </cell>
          <cell r="DB128">
            <v>11</v>
          </cell>
        </row>
        <row r="129">
          <cell r="CK129">
            <v>157</v>
          </cell>
          <cell r="CL129">
            <v>157</v>
          </cell>
          <cell r="CM129">
            <v>1</v>
          </cell>
          <cell r="CN129">
            <v>227</v>
          </cell>
          <cell r="CO129">
            <v>127</v>
          </cell>
          <cell r="CP129">
            <v>0.55947136563876654</v>
          </cell>
          <cell r="CQ129">
            <v>-70</v>
          </cell>
          <cell r="CR129">
            <v>-0.30837004405286345</v>
          </cell>
          <cell r="CS129">
            <v>1.5217602016089949E-2</v>
          </cell>
          <cell r="CT129">
            <v>2.3993235387379769E-2</v>
          </cell>
          <cell r="CU129">
            <v>12</v>
          </cell>
          <cell r="CV129">
            <v>12</v>
          </cell>
          <cell r="CW129">
            <v>30</v>
          </cell>
          <cell r="CX129">
            <v>0.23622047244094488</v>
          </cell>
          <cell r="CY129">
            <v>1.9848293299620734E-2</v>
          </cell>
          <cell r="CZ129">
            <v>1.9714374417882645E-2</v>
          </cell>
          <cell r="DA129">
            <v>11</v>
          </cell>
          <cell r="DB129">
            <v>13</v>
          </cell>
        </row>
        <row r="135">
          <cell r="CK135">
            <v>78</v>
          </cell>
          <cell r="CL135">
            <v>78</v>
          </cell>
          <cell r="CM135">
            <v>1</v>
          </cell>
          <cell r="CN135">
            <v>59</v>
          </cell>
          <cell r="CO135">
            <v>59</v>
          </cell>
          <cell r="CP135">
            <v>1</v>
          </cell>
          <cell r="CQ135">
            <v>19</v>
          </cell>
          <cell r="CR135">
            <v>0.32203389830508472</v>
          </cell>
          <cell r="CS135">
            <v>7.5603373073567896E-3</v>
          </cell>
          <cell r="CT135">
            <v>6.2361272592749177E-3</v>
          </cell>
          <cell r="CU135">
            <v>15</v>
          </cell>
          <cell r="CV135">
            <v>18</v>
          </cell>
          <cell r="CW135">
            <v>19</v>
          </cell>
          <cell r="CX135">
            <v>0.32203389830508472</v>
          </cell>
          <cell r="CY135">
            <v>9.8609355246523384E-3</v>
          </cell>
          <cell r="CZ135">
            <v>9.1586463831108359E-3</v>
          </cell>
          <cell r="DA135">
            <v>14</v>
          </cell>
          <cell r="DB135">
            <v>16</v>
          </cell>
        </row>
        <row r="137">
          <cell r="CK137">
            <v>0</v>
          </cell>
          <cell r="CL137">
            <v>0</v>
          </cell>
          <cell r="CN137">
            <v>0</v>
          </cell>
          <cell r="CO137">
            <v>0</v>
          </cell>
          <cell r="CS137">
            <v>0</v>
          </cell>
          <cell r="CT137">
            <v>0</v>
          </cell>
          <cell r="CY137">
            <v>0</v>
          </cell>
          <cell r="CZ137">
            <v>0</v>
          </cell>
        </row>
        <row r="139">
          <cell r="CK139">
            <v>130</v>
          </cell>
          <cell r="CL139">
            <v>130</v>
          </cell>
          <cell r="CM139">
            <v>1</v>
          </cell>
          <cell r="CN139">
            <v>109</v>
          </cell>
          <cell r="CO139">
            <v>109</v>
          </cell>
          <cell r="CP139">
            <v>1</v>
          </cell>
          <cell r="CQ139">
            <v>21</v>
          </cell>
          <cell r="CR139">
            <v>0.19266055045871561</v>
          </cell>
          <cell r="CS139">
            <v>1.2600562178927983E-2</v>
          </cell>
          <cell r="CT139">
            <v>1.1520980868829933E-2</v>
          </cell>
          <cell r="CU139">
            <v>13</v>
          </cell>
          <cell r="CV139">
            <v>16</v>
          </cell>
          <cell r="CW139">
            <v>21</v>
          </cell>
          <cell r="CX139">
            <v>0.19266055045871561</v>
          </cell>
          <cell r="CY139">
            <v>1.643489254108723E-2</v>
          </cell>
          <cell r="CZ139">
            <v>1.6920211114560695E-2</v>
          </cell>
          <cell r="DA139">
            <v>12</v>
          </cell>
          <cell r="DB139">
            <v>15</v>
          </cell>
        </row>
        <row r="141">
          <cell r="CK141">
            <v>29</v>
          </cell>
          <cell r="CL141">
            <v>29</v>
          </cell>
          <cell r="CM141">
            <v>1</v>
          </cell>
          <cell r="CN141">
            <v>43</v>
          </cell>
          <cell r="CO141">
            <v>43</v>
          </cell>
          <cell r="CP141">
            <v>1</v>
          </cell>
          <cell r="CQ141">
            <v>-14</v>
          </cell>
          <cell r="CR141">
            <v>-0.32558139534883723</v>
          </cell>
          <cell r="CS141">
            <v>2.8108946399147037E-3</v>
          </cell>
          <cell r="CT141">
            <v>4.544974104217313E-3</v>
          </cell>
          <cell r="CW141">
            <v>-14</v>
          </cell>
          <cell r="CX141">
            <v>-0.32558139534883723</v>
          </cell>
          <cell r="CY141">
            <v>3.6662452591656133E-3</v>
          </cell>
          <cell r="CZ141">
            <v>6.6749456690468802E-3</v>
          </cell>
        </row>
        <row r="145">
          <cell r="CK145">
            <v>16</v>
          </cell>
          <cell r="CL145">
            <v>16</v>
          </cell>
          <cell r="CM145">
            <v>1</v>
          </cell>
          <cell r="CN145">
            <v>192</v>
          </cell>
          <cell r="CO145">
            <v>23</v>
          </cell>
          <cell r="CP145">
            <v>0.11979166666666667</v>
          </cell>
          <cell r="CQ145">
            <v>-176</v>
          </cell>
          <cell r="CR145">
            <v>-0.91666666666666663</v>
          </cell>
          <cell r="CS145">
            <v>1.5508384220219056E-3</v>
          </cell>
          <cell r="CT145">
            <v>2.029383786069126E-2</v>
          </cell>
          <cell r="CU145">
            <v>18</v>
          </cell>
          <cell r="CV145">
            <v>14</v>
          </cell>
          <cell r="CW145">
            <v>-7</v>
          </cell>
          <cell r="CX145">
            <v>-0.30434782608695654</v>
          </cell>
          <cell r="CY145">
            <v>2.0227560050568899E-3</v>
          </cell>
          <cell r="CZ145">
            <v>3.5703197764669356E-3</v>
          </cell>
          <cell r="DA145">
            <v>18</v>
          </cell>
          <cell r="DB145">
            <v>18</v>
          </cell>
        </row>
        <row r="146">
          <cell r="CK146">
            <v>77</v>
          </cell>
          <cell r="CL146">
            <v>75</v>
          </cell>
          <cell r="CM146">
            <v>0.97402597402597402</v>
          </cell>
          <cell r="CN146">
            <v>99</v>
          </cell>
          <cell r="CO146">
            <v>57</v>
          </cell>
          <cell r="CP146">
            <v>0.5757575757575758</v>
          </cell>
          <cell r="CQ146">
            <v>-22</v>
          </cell>
          <cell r="CR146">
            <v>-0.22222222222222221</v>
          </cell>
          <cell r="CS146">
            <v>7.4634099059804207E-3</v>
          </cell>
          <cell r="CT146">
            <v>1.0464010146918931E-2</v>
          </cell>
          <cell r="CU146">
            <v>16</v>
          </cell>
          <cell r="CV146">
            <v>17</v>
          </cell>
          <cell r="CW146">
            <v>18</v>
          </cell>
          <cell r="CX146">
            <v>0.31578947368421051</v>
          </cell>
          <cell r="CY146">
            <v>9.4816687737041723E-3</v>
          </cell>
          <cell r="CZ146">
            <v>8.8481837938528402E-3</v>
          </cell>
          <cell r="DA146">
            <v>15</v>
          </cell>
          <cell r="DB146">
            <v>17</v>
          </cell>
        </row>
        <row r="148">
          <cell r="CK148">
            <v>22</v>
          </cell>
          <cell r="CL148">
            <v>14</v>
          </cell>
          <cell r="CM148">
            <v>0.63636363636363635</v>
          </cell>
          <cell r="CN148">
            <v>38</v>
          </cell>
          <cell r="CO148">
            <v>15</v>
          </cell>
          <cell r="CP148">
            <v>0.39473684210526316</v>
          </cell>
          <cell r="CQ148">
            <v>-16</v>
          </cell>
          <cell r="CR148">
            <v>-0.42105263157894735</v>
          </cell>
          <cell r="CS148">
            <v>2.1324028302801201E-3</v>
          </cell>
          <cell r="CT148">
            <v>4.0164887432618118E-3</v>
          </cell>
          <cell r="CW148">
            <v>-1</v>
          </cell>
          <cell r="CX148">
            <v>-6.6666666666666666E-2</v>
          </cell>
          <cell r="CY148">
            <v>1.7699115044247787E-3</v>
          </cell>
          <cell r="CZ148">
            <v>2.3284694194349582E-3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AFD0-9171-4138-8DD0-90AFD94441D0}">
  <sheetPr>
    <pageSetUpPr fitToPage="1"/>
  </sheetPr>
  <dimension ref="A1:T211"/>
  <sheetViews>
    <sheetView tabSelected="1" workbookViewId="0">
      <selection activeCell="V18" sqref="V18"/>
    </sheetView>
  </sheetViews>
  <sheetFormatPr defaultRowHeight="12.75" x14ac:dyDescent="0.2"/>
  <cols>
    <col min="1" max="1" width="42.140625" style="2" bestFit="1" customWidth="1"/>
    <col min="2" max="2" width="3.140625" style="2" customWidth="1"/>
    <col min="3" max="4" width="9.140625" style="2"/>
    <col min="5" max="5" width="10.7109375" style="2" bestFit="1" customWidth="1"/>
    <col min="6" max="7" width="9.140625" style="2"/>
    <col min="8" max="8" width="10.7109375" style="2" bestFit="1" customWidth="1"/>
    <col min="9" max="9" width="9.140625" style="2"/>
    <col min="10" max="10" width="10.7109375" style="2" bestFit="1" customWidth="1"/>
    <col min="11" max="14" width="9.140625" style="2"/>
    <col min="15" max="15" width="11.5703125" style="2" bestFit="1" customWidth="1"/>
    <col min="16" max="16" width="10.7109375" style="2" bestFit="1" customWidth="1"/>
    <col min="17" max="16384" width="9.140625" style="2"/>
  </cols>
  <sheetData>
    <row r="1" spans="1:20" ht="14.25" x14ac:dyDescent="0.2">
      <c r="A1" s="1" t="str">
        <f>[1]Jul18!$CI$82</f>
        <v>Table 2C.</v>
      </c>
    </row>
    <row r="2" spans="1:20" ht="18" x14ac:dyDescent="0.25">
      <c r="A2" s="3" t="s">
        <v>0</v>
      </c>
    </row>
    <row r="3" spans="1:20" ht="13.5" thickBot="1" x14ac:dyDescent="0.25"/>
    <row r="4" spans="1:20" ht="15" thickTop="1" x14ac:dyDescent="0.2">
      <c r="A4" s="4"/>
      <c r="B4" s="5"/>
      <c r="C4" s="6"/>
      <c r="D4" s="7"/>
      <c r="E4" s="8"/>
      <c r="F4" s="7"/>
      <c r="G4" s="7"/>
      <c r="H4" s="9"/>
      <c r="I4" s="10"/>
      <c r="J4" s="9"/>
      <c r="K4" s="9"/>
      <c r="L4" s="9"/>
      <c r="M4" s="11"/>
      <c r="N4" s="12"/>
      <c r="O4" s="7"/>
      <c r="P4" s="9"/>
      <c r="Q4" s="9"/>
      <c r="R4" s="9"/>
      <c r="S4" s="11"/>
      <c r="T4" s="13"/>
    </row>
    <row r="5" spans="1:20" ht="14.25" x14ac:dyDescent="0.2">
      <c r="A5" s="14"/>
      <c r="B5" s="15"/>
      <c r="C5" s="16" t="s">
        <v>1</v>
      </c>
      <c r="D5" s="17"/>
      <c r="E5" s="18"/>
      <c r="F5" s="17" t="s">
        <v>1</v>
      </c>
      <c r="G5" s="17"/>
      <c r="H5" s="19"/>
      <c r="I5" s="20" t="s">
        <v>2</v>
      </c>
      <c r="J5" s="21"/>
      <c r="K5" s="21"/>
      <c r="L5" s="21"/>
      <c r="M5" s="21"/>
      <c r="N5" s="22"/>
      <c r="O5" s="23" t="s">
        <v>3</v>
      </c>
      <c r="P5" s="24"/>
      <c r="Q5" s="24"/>
      <c r="R5" s="24"/>
      <c r="S5" s="24"/>
      <c r="T5" s="25"/>
    </row>
    <row r="6" spans="1:20" ht="14.25" x14ac:dyDescent="0.2">
      <c r="A6" s="14"/>
      <c r="B6" s="15"/>
      <c r="C6" s="26" t="s">
        <v>4</v>
      </c>
      <c r="D6" s="27"/>
      <c r="E6" s="28"/>
      <c r="F6" s="26" t="s">
        <v>5</v>
      </c>
      <c r="G6" s="27"/>
      <c r="H6" s="28"/>
      <c r="I6" s="29"/>
      <c r="J6" s="30"/>
      <c r="K6" s="30"/>
      <c r="L6" s="30"/>
      <c r="M6" s="31"/>
      <c r="N6" s="32"/>
      <c r="O6" s="33"/>
      <c r="P6" s="30"/>
      <c r="Q6" s="30"/>
      <c r="R6" s="30"/>
      <c r="S6" s="31"/>
      <c r="T6" s="34"/>
    </row>
    <row r="7" spans="1:20" ht="14.25" x14ac:dyDescent="0.2">
      <c r="A7" s="14"/>
      <c r="B7" s="15"/>
      <c r="C7" s="35"/>
      <c r="D7" s="36"/>
      <c r="E7" s="37"/>
      <c r="F7" s="38"/>
      <c r="G7" s="36"/>
      <c r="H7" s="39"/>
      <c r="I7" s="40"/>
      <c r="J7" s="41"/>
      <c r="K7" s="42"/>
      <c r="L7" s="43"/>
      <c r="M7" s="44"/>
      <c r="N7" s="45"/>
      <c r="O7" s="46"/>
      <c r="P7" s="41"/>
      <c r="Q7" s="42"/>
      <c r="R7" s="43"/>
      <c r="S7" s="44"/>
      <c r="T7" s="47"/>
    </row>
    <row r="8" spans="1:20" ht="14.25" x14ac:dyDescent="0.2">
      <c r="A8" s="14"/>
      <c r="B8" s="15"/>
      <c r="C8" s="48"/>
      <c r="D8" s="49"/>
      <c r="E8" s="50" t="s">
        <v>6</v>
      </c>
      <c r="F8" s="51"/>
      <c r="G8" s="49"/>
      <c r="H8" s="52" t="s">
        <v>6</v>
      </c>
      <c r="I8" s="53" t="s">
        <v>7</v>
      </c>
      <c r="J8" s="19"/>
      <c r="K8" s="54" t="s">
        <v>8</v>
      </c>
      <c r="L8" s="18"/>
      <c r="M8" s="55" t="s">
        <v>9</v>
      </c>
      <c r="N8" s="56"/>
      <c r="O8" s="17" t="s">
        <v>7</v>
      </c>
      <c r="P8" s="19"/>
      <c r="Q8" s="54" t="s">
        <v>8</v>
      </c>
      <c r="R8" s="18"/>
      <c r="S8" s="55" t="s">
        <v>9</v>
      </c>
      <c r="T8" s="57"/>
    </row>
    <row r="9" spans="1:20" ht="14.25" x14ac:dyDescent="0.2">
      <c r="A9" s="14"/>
      <c r="B9" s="15"/>
      <c r="C9" s="48"/>
      <c r="D9" s="49" t="s">
        <v>10</v>
      </c>
      <c r="E9" s="50" t="s">
        <v>10</v>
      </c>
      <c r="F9" s="51"/>
      <c r="G9" s="49" t="s">
        <v>10</v>
      </c>
      <c r="H9" s="52" t="s">
        <v>10</v>
      </c>
      <c r="I9" s="58"/>
      <c r="J9" s="59"/>
      <c r="K9" s="59"/>
      <c r="L9" s="59"/>
      <c r="M9" s="60"/>
      <c r="N9" s="60"/>
      <c r="O9" s="61"/>
      <c r="P9" s="59"/>
      <c r="Q9" s="59"/>
      <c r="R9" s="59"/>
      <c r="S9" s="60"/>
      <c r="T9" s="62"/>
    </row>
    <row r="10" spans="1:20" ht="14.25" x14ac:dyDescent="0.2">
      <c r="A10" s="63" t="s">
        <v>11</v>
      </c>
      <c r="B10" s="64"/>
      <c r="C10" s="65" t="s">
        <v>12</v>
      </c>
      <c r="D10" s="65" t="s">
        <v>13</v>
      </c>
      <c r="E10" s="65" t="s">
        <v>13</v>
      </c>
      <c r="F10" s="65" t="s">
        <v>12</v>
      </c>
      <c r="G10" s="65" t="s">
        <v>13</v>
      </c>
      <c r="H10" s="66" t="s">
        <v>13</v>
      </c>
      <c r="I10" s="67" t="s">
        <v>14</v>
      </c>
      <c r="J10" s="65" t="s">
        <v>6</v>
      </c>
      <c r="K10" s="65">
        <v>2018</v>
      </c>
      <c r="L10" s="65">
        <v>2015</v>
      </c>
      <c r="M10" s="65">
        <v>2018</v>
      </c>
      <c r="N10" s="65">
        <v>2015</v>
      </c>
      <c r="O10" s="65" t="s">
        <v>14</v>
      </c>
      <c r="P10" s="65" t="s">
        <v>6</v>
      </c>
      <c r="Q10" s="65">
        <v>2018</v>
      </c>
      <c r="R10" s="65">
        <v>2015</v>
      </c>
      <c r="S10" s="65">
        <v>2018</v>
      </c>
      <c r="T10" s="68">
        <v>2015</v>
      </c>
    </row>
    <row r="11" spans="1:20" ht="14.25" x14ac:dyDescent="0.2">
      <c r="A11" s="69"/>
      <c r="B11" s="70"/>
      <c r="C11" s="71"/>
      <c r="D11" s="71"/>
      <c r="E11" s="71"/>
      <c r="F11" s="72"/>
      <c r="G11" s="72"/>
      <c r="H11" s="73"/>
      <c r="I11" s="74"/>
      <c r="J11" s="72"/>
      <c r="K11" s="71"/>
      <c r="L11" s="72"/>
      <c r="M11" s="71"/>
      <c r="N11" s="72"/>
      <c r="O11" s="72"/>
      <c r="P11" s="72"/>
      <c r="Q11" s="71"/>
      <c r="R11" s="72"/>
      <c r="S11" s="75"/>
      <c r="T11" s="76"/>
    </row>
    <row r="12" spans="1:20" ht="14.25" x14ac:dyDescent="0.2">
      <c r="A12" s="77" t="s">
        <v>15</v>
      </c>
      <c r="B12" s="78"/>
      <c r="C12" s="79">
        <f>[1]Jul18!CK93</f>
        <v>10515</v>
      </c>
      <c r="D12" s="80">
        <f>[1]Jul18!CL93</f>
        <v>8036</v>
      </c>
      <c r="E12" s="81">
        <f>[1]Jul18!CM93</f>
        <v>0.76424155967665242</v>
      </c>
      <c r="F12" s="79">
        <f>[1]Jul18!CN93</f>
        <v>9803</v>
      </c>
      <c r="G12" s="79">
        <f>[1]Jul18!CO93</f>
        <v>6577</v>
      </c>
      <c r="H12" s="82">
        <f>[1]Jul18!CP93</f>
        <v>0.6709170662042232</v>
      </c>
      <c r="I12" s="83">
        <f>[1]Jul18!CQ93</f>
        <v>712</v>
      </c>
      <c r="J12" s="81">
        <f>[1]Jul18!CR93</f>
        <v>7.2630827297765987E-2</v>
      </c>
      <c r="K12" s="81">
        <f>[1]Jul18!CS93</f>
        <v>1.0191916254725211</v>
      </c>
      <c r="L12" s="81">
        <f>[1]Jul18!CT93</f>
        <v>1.0361483986893563</v>
      </c>
      <c r="M12" s="49"/>
      <c r="N12" s="84"/>
      <c r="O12" s="85">
        <f>[1]Jul18!CW93</f>
        <v>1459</v>
      </c>
      <c r="P12" s="81">
        <f>[1]Jul18!CX93</f>
        <v>0.22183366276417821</v>
      </c>
      <c r="Q12" s="81">
        <f>[1]Jul18!CY93</f>
        <v>1.0159292035398231</v>
      </c>
      <c r="R12" s="81">
        <f>[1]Jul18!CZ93</f>
        <v>1.0209562247749147</v>
      </c>
      <c r="S12" s="49"/>
      <c r="T12" s="86"/>
    </row>
    <row r="13" spans="1:20" ht="14.25" x14ac:dyDescent="0.2">
      <c r="A13" s="87"/>
      <c r="B13" s="88"/>
      <c r="C13" s="84"/>
      <c r="D13" s="46"/>
      <c r="E13" s="81"/>
      <c r="F13" s="84"/>
      <c r="G13" s="84"/>
      <c r="H13" s="82"/>
      <c r="I13" s="89"/>
      <c r="J13" s="81"/>
      <c r="K13" s="81"/>
      <c r="L13" s="81"/>
      <c r="M13" s="90"/>
      <c r="N13" s="84"/>
      <c r="O13" s="85"/>
      <c r="P13" s="81"/>
      <c r="Q13" s="81"/>
      <c r="R13" s="91"/>
      <c r="S13" s="49"/>
      <c r="T13" s="86"/>
    </row>
    <row r="14" spans="1:20" ht="14.25" x14ac:dyDescent="0.2">
      <c r="A14" s="14" t="s">
        <v>16</v>
      </c>
      <c r="B14" s="78"/>
      <c r="C14" s="92">
        <f>[1]Jul18!CK95</f>
        <v>10317</v>
      </c>
      <c r="D14" s="93">
        <f>[1]Jul18!CL95</f>
        <v>7910</v>
      </c>
      <c r="E14" s="81">
        <f>[1]Jul18!CM95</f>
        <v>0.76669574488707959</v>
      </c>
      <c r="F14" s="79">
        <f>[1]Jul18!CN95</f>
        <v>9461</v>
      </c>
      <c r="G14" s="79">
        <f>[1]Jul18!CO95</f>
        <v>6442</v>
      </c>
      <c r="H14" s="82">
        <f>[1]Jul18!CP95</f>
        <v>0.6809005390550682</v>
      </c>
      <c r="I14" s="83">
        <f>[1]Jul18!CQ95</f>
        <v>856</v>
      </c>
      <c r="J14" s="81">
        <f>[1]Jul18!CR95</f>
        <v>9.0476693795581861E-2</v>
      </c>
      <c r="K14" s="81">
        <f>[1]Jul18!CS95</f>
        <v>1</v>
      </c>
      <c r="L14" s="81">
        <f>[1]Jul18!CT95</f>
        <v>1</v>
      </c>
      <c r="M14" s="49"/>
      <c r="N14" s="84"/>
      <c r="O14" s="85">
        <f>[1]Jul18!CW95</f>
        <v>1468</v>
      </c>
      <c r="P14" s="81">
        <f>[1]Jul18!CX95</f>
        <v>0.22787954051536791</v>
      </c>
      <c r="Q14" s="81">
        <f>[1]Jul18!CY95</f>
        <v>1</v>
      </c>
      <c r="R14" s="81">
        <f>[1]Jul18!CZ95</f>
        <v>1</v>
      </c>
      <c r="S14" s="49"/>
      <c r="T14" s="86"/>
    </row>
    <row r="15" spans="1:20" ht="14.25" x14ac:dyDescent="0.2">
      <c r="A15" s="87"/>
      <c r="B15" s="78"/>
      <c r="C15" s="92"/>
      <c r="D15" s="93"/>
      <c r="E15" s="81"/>
      <c r="F15" s="84"/>
      <c r="G15" s="84"/>
      <c r="H15" s="82"/>
      <c r="I15" s="89"/>
      <c r="J15" s="81"/>
      <c r="K15" s="81"/>
      <c r="L15" s="81"/>
      <c r="M15" s="90"/>
      <c r="N15" s="84"/>
      <c r="O15" s="85"/>
      <c r="P15" s="81"/>
      <c r="Q15" s="81"/>
      <c r="R15" s="91"/>
      <c r="S15" s="49"/>
      <c r="T15" s="86"/>
    </row>
    <row r="16" spans="1:20" ht="14.25" x14ac:dyDescent="0.2">
      <c r="A16" s="87" t="s">
        <v>17</v>
      </c>
      <c r="B16" s="78"/>
      <c r="C16" s="92">
        <f>[1]Jul18!CK97</f>
        <v>9442</v>
      </c>
      <c r="D16" s="93">
        <f>[1]Jul18!CL97</f>
        <v>7746</v>
      </c>
      <c r="E16" s="81">
        <f>[1]Jul18!CM97</f>
        <v>0.82037703876297396</v>
      </c>
      <c r="F16" s="79">
        <f>[1]Jul18!CN97</f>
        <v>8600</v>
      </c>
      <c r="G16" s="79">
        <f>[1]Jul18!CO97</f>
        <v>6078</v>
      </c>
      <c r="H16" s="82">
        <f>[1]Jul18!CP97</f>
        <v>0.70674418604651168</v>
      </c>
      <c r="I16" s="83">
        <f>[1]Jul18!CQ97</f>
        <v>842</v>
      </c>
      <c r="J16" s="81">
        <f>[1]Jul18!CR97</f>
        <v>9.7906976744186053E-2</v>
      </c>
      <c r="K16" s="81">
        <f>[1]Jul18!CS97</f>
        <v>0.91518852379567706</v>
      </c>
      <c r="L16" s="81">
        <f>[1]Jul18!CT97</f>
        <v>0.90899482084346261</v>
      </c>
      <c r="M16" s="49"/>
      <c r="N16" s="84"/>
      <c r="O16" s="85">
        <f>[1]Jul18!CW97</f>
        <v>1668</v>
      </c>
      <c r="P16" s="81">
        <f>[1]Jul18!CX97</f>
        <v>0.27443237907206319</v>
      </c>
      <c r="Q16" s="81">
        <f>[1]Jul18!CY97</f>
        <v>0.97926675094816684</v>
      </c>
      <c r="R16" s="81">
        <f>[1]Jul18!CZ97</f>
        <v>0.94349580875504502</v>
      </c>
      <c r="S16" s="49"/>
      <c r="T16" s="86"/>
    </row>
    <row r="17" spans="1:20" ht="14.25" x14ac:dyDescent="0.2">
      <c r="A17" s="94" t="s">
        <v>18</v>
      </c>
      <c r="B17" s="78"/>
      <c r="C17" s="92">
        <f>[1]Jul18!CK98</f>
        <v>4912</v>
      </c>
      <c r="D17" s="93">
        <f>[1]Jul18!CL98</f>
        <v>3968</v>
      </c>
      <c r="E17" s="81">
        <f>[1]Jul18!CM98</f>
        <v>0.80781758957654726</v>
      </c>
      <c r="F17" s="79">
        <f>[1]Jul18!CN98</f>
        <v>4249</v>
      </c>
      <c r="G17" s="79">
        <f>[1]Jul18!CO98</f>
        <v>3013</v>
      </c>
      <c r="H17" s="82">
        <f>[1]Jul18!CP98</f>
        <v>0.70910802541774531</v>
      </c>
      <c r="I17" s="83">
        <f>[1]Jul18!CQ98</f>
        <v>663</v>
      </c>
      <c r="J17" s="81">
        <f>[1]Jul18!CR98</f>
        <v>0.15603671452106377</v>
      </c>
      <c r="K17" s="81">
        <f>[1]Jul18!CS98</f>
        <v>0.47610739556072501</v>
      </c>
      <c r="L17" s="81">
        <f>[1]Jul18!CT98</f>
        <v>0.44910685973998521</v>
      </c>
      <c r="M17" s="49"/>
      <c r="N17" s="84"/>
      <c r="O17" s="85">
        <f>[1]Jul18!CW98</f>
        <v>955</v>
      </c>
      <c r="P17" s="81">
        <f>[1]Jul18!CX98</f>
        <v>0.31695984069034183</v>
      </c>
      <c r="Q17" s="81">
        <f>[1]Jul18!CY98</f>
        <v>0.50164348925410873</v>
      </c>
      <c r="R17" s="81">
        <f>[1]Jul18!CZ98</f>
        <v>0.46771189071716857</v>
      </c>
      <c r="S17" s="49"/>
      <c r="T17" s="86"/>
    </row>
    <row r="18" spans="1:20" ht="14.25" x14ac:dyDescent="0.2">
      <c r="A18" s="94" t="s">
        <v>19</v>
      </c>
      <c r="B18" s="78"/>
      <c r="C18" s="84">
        <f>[1]Jul18!CK99</f>
        <v>4296</v>
      </c>
      <c r="D18" s="46">
        <f>[1]Jul18!CL99</f>
        <v>3546</v>
      </c>
      <c r="E18" s="81">
        <f>[1]Jul18!CM99</f>
        <v>0.82541899441340782</v>
      </c>
      <c r="F18" s="79">
        <f>[1]Jul18!CN99</f>
        <v>4025</v>
      </c>
      <c r="G18" s="79">
        <f>[1]Jul18!CO99</f>
        <v>2881</v>
      </c>
      <c r="H18" s="82">
        <f>[1]Jul18!CP99</f>
        <v>0.71577639751552791</v>
      </c>
      <c r="I18" s="83">
        <f>[1]Jul18!CQ99</f>
        <v>271</v>
      </c>
      <c r="J18" s="81">
        <f>[1]Jul18!CR99</f>
        <v>6.7329192546583858E-2</v>
      </c>
      <c r="K18" s="81">
        <f>[1]Jul18!CS99</f>
        <v>0.41640011631288165</v>
      </c>
      <c r="L18" s="81">
        <f>[1]Jul18!CT99</f>
        <v>0.42543071556917872</v>
      </c>
      <c r="M18" s="49"/>
      <c r="N18" s="84"/>
      <c r="O18" s="85">
        <f>[1]Jul18!CW99</f>
        <v>665</v>
      </c>
      <c r="P18" s="81">
        <f>[1]Jul18!CX99</f>
        <v>0.23082263103089204</v>
      </c>
      <c r="Q18" s="81">
        <f>[1]Jul18!CY99</f>
        <v>0.44829329962073328</v>
      </c>
      <c r="R18" s="81">
        <f>[1]Jul18!CZ99</f>
        <v>0.44722135982614097</v>
      </c>
      <c r="S18" s="49"/>
      <c r="T18" s="86"/>
    </row>
    <row r="19" spans="1:20" ht="14.25" x14ac:dyDescent="0.2">
      <c r="A19" s="94" t="s">
        <v>20</v>
      </c>
      <c r="B19" s="78"/>
      <c r="C19" s="84">
        <f>[1]Jul18!CK100</f>
        <v>234</v>
      </c>
      <c r="D19" s="46">
        <f>[1]Jul18!CL100</f>
        <v>232</v>
      </c>
      <c r="E19" s="81">
        <f>[1]Jul18!CM100</f>
        <v>0.99145299145299148</v>
      </c>
      <c r="F19" s="79">
        <f>[1]Jul18!CN100</f>
        <v>326</v>
      </c>
      <c r="G19" s="79">
        <f>[1]Jul18!CO100</f>
        <v>184</v>
      </c>
      <c r="H19" s="82">
        <f>[1]Jul18!CP100</f>
        <v>0.56441717791411039</v>
      </c>
      <c r="I19" s="83">
        <f>[1]Jul18!CQ100</f>
        <v>-92</v>
      </c>
      <c r="J19" s="81">
        <f>[1]Jul18!CR100</f>
        <v>-0.2822085889570552</v>
      </c>
      <c r="K19" s="81">
        <f>[1]Jul18!CS100</f>
        <v>2.2681011922070369E-2</v>
      </c>
      <c r="L19" s="81">
        <f>[1]Jul18!CT100</f>
        <v>3.44572455342987E-2</v>
      </c>
      <c r="M19" s="49"/>
      <c r="N19" s="84"/>
      <c r="O19" s="85">
        <f>[1]Jul18!CW100</f>
        <v>48</v>
      </c>
      <c r="P19" s="81">
        <f>[1]Jul18!CX100</f>
        <v>0.2608695652173913</v>
      </c>
      <c r="Q19" s="81">
        <f>[1]Jul18!CY100</f>
        <v>2.9329962073324906E-2</v>
      </c>
      <c r="R19" s="81">
        <f>[1]Jul18!CZ100</f>
        <v>2.8562558211735485E-2</v>
      </c>
      <c r="S19" s="49"/>
      <c r="T19" s="86"/>
    </row>
    <row r="20" spans="1:20" ht="14.25" x14ac:dyDescent="0.2">
      <c r="A20" s="94" t="s">
        <v>21</v>
      </c>
      <c r="B20" s="78"/>
      <c r="C20" s="84">
        <f>[1]Jul18!CK101</f>
        <v>875</v>
      </c>
      <c r="D20" s="46">
        <f>[1]Jul18!CL101</f>
        <v>164</v>
      </c>
      <c r="E20" s="81">
        <f>[1]Jul18!CM101</f>
        <v>0.18742857142857142</v>
      </c>
      <c r="F20" s="79">
        <f>[1]Jul18!CN101</f>
        <v>861</v>
      </c>
      <c r="G20" s="79">
        <f>[1]Jul18!CO101</f>
        <v>364</v>
      </c>
      <c r="H20" s="82">
        <f>[1]Jul18!CP101</f>
        <v>0.42276422764227645</v>
      </c>
      <c r="I20" s="83">
        <f>[1]Jul18!CQ101</f>
        <v>14</v>
      </c>
      <c r="J20" s="81">
        <f>[1]Jul18!CR101</f>
        <v>1.6260162601626018E-2</v>
      </c>
      <c r="K20" s="81">
        <f>[1]Jul18!CS101</f>
        <v>8.4811476204322958E-2</v>
      </c>
      <c r="L20" s="81">
        <f>[1]Jul18!CT101</f>
        <v>9.1005179156537358E-2</v>
      </c>
      <c r="M20" s="49"/>
      <c r="N20" s="84"/>
      <c r="O20" s="85">
        <f>[1]Jul18!CW101</f>
        <v>-200</v>
      </c>
      <c r="P20" s="81">
        <f>[1]Jul18!CX101</f>
        <v>-0.5494505494505495</v>
      </c>
      <c r="Q20" s="81">
        <f>[1]Jul18!CY101</f>
        <v>2.0733249051833123E-2</v>
      </c>
      <c r="R20" s="81">
        <f>[1]Jul18!CZ101</f>
        <v>5.6504191244954982E-2</v>
      </c>
      <c r="S20" s="49"/>
      <c r="T20" s="86"/>
    </row>
    <row r="21" spans="1:20" ht="14.25" x14ac:dyDescent="0.2">
      <c r="A21" s="94" t="s">
        <v>22</v>
      </c>
      <c r="B21" s="78"/>
      <c r="C21" s="84">
        <f>[1]Jul18!CK102</f>
        <v>752</v>
      </c>
      <c r="D21" s="46">
        <f>[1]Jul18!CL102</f>
        <v>49</v>
      </c>
      <c r="E21" s="81">
        <f>[1]Jul18!CM102</f>
        <v>6.515957446808511E-2</v>
      </c>
      <c r="F21" s="79">
        <f>[1]Jul18!CN102</f>
        <v>427</v>
      </c>
      <c r="G21" s="79">
        <f>[1]Jul18!CO102</f>
        <v>122</v>
      </c>
      <c r="H21" s="82">
        <f>[1]Jul18!CP102</f>
        <v>0.2857142857142857</v>
      </c>
      <c r="I21" s="83">
        <f>[1]Jul18!CQ102</f>
        <v>325</v>
      </c>
      <c r="J21" s="81">
        <f>[1]Jul18!CR102</f>
        <v>0.76112412177985944</v>
      </c>
      <c r="K21" s="81">
        <f>[1]Jul18!CS102</f>
        <v>7.2889405835029564E-2</v>
      </c>
      <c r="L21" s="81">
        <f>[1]Jul18!CT102</f>
        <v>4.5132649825599828E-2</v>
      </c>
      <c r="M21" s="49"/>
      <c r="N21" s="84"/>
      <c r="O21" s="85">
        <f>[1]Jul18!CW102</f>
        <v>-73</v>
      </c>
      <c r="P21" s="81">
        <f>[1]Jul18!CX102</f>
        <v>-0.59836065573770492</v>
      </c>
      <c r="Q21" s="81">
        <f>[1]Jul18!CY102</f>
        <v>6.1946902654867256E-3</v>
      </c>
      <c r="R21" s="81">
        <f>[1]Jul18!CZ102</f>
        <v>1.893821794473766E-2</v>
      </c>
      <c r="S21" s="49"/>
      <c r="T21" s="86"/>
    </row>
    <row r="22" spans="1:20" ht="14.25" x14ac:dyDescent="0.2">
      <c r="A22" s="94" t="s">
        <v>23</v>
      </c>
      <c r="B22" s="78"/>
      <c r="C22" s="84">
        <f>[1]Jul18!CK103</f>
        <v>123</v>
      </c>
      <c r="D22" s="46">
        <f>[1]Jul18!CL103</f>
        <v>115</v>
      </c>
      <c r="E22" s="81">
        <f>[1]Jul18!CM103</f>
        <v>0.93495934959349591</v>
      </c>
      <c r="F22" s="84">
        <f>[1]Jul18!CN103</f>
        <v>434</v>
      </c>
      <c r="G22" s="84">
        <f>[1]Jul18!CO103</f>
        <v>242</v>
      </c>
      <c r="H22" s="82">
        <f>[1]Jul18!CP103</f>
        <v>0.55760368663594473</v>
      </c>
      <c r="I22" s="89">
        <f>[1]Jul18!CQ103</f>
        <v>-311</v>
      </c>
      <c r="J22" s="81">
        <f>[1]Jul18!CR103</f>
        <v>-0.71658986175115202</v>
      </c>
      <c r="K22" s="81">
        <f>[1]Jul18!CS103</f>
        <v>1.19220703692934E-2</v>
      </c>
      <c r="L22" s="81">
        <f>[1]Jul18!CT103</f>
        <v>4.5872529330937536E-2</v>
      </c>
      <c r="M22" s="49"/>
      <c r="N22" s="95"/>
      <c r="O22" s="85">
        <f>[1]Jul18!CW103</f>
        <v>-127</v>
      </c>
      <c r="P22" s="81">
        <f>[1]Jul18!CX103</f>
        <v>-0.52479338842975209</v>
      </c>
      <c r="Q22" s="81">
        <f>[1]Jul18!CY103</f>
        <v>1.4538558786346398E-2</v>
      </c>
      <c r="R22" s="91">
        <f>[1]Jul18!CZ103</f>
        <v>3.7565973300217326E-2</v>
      </c>
      <c r="S22" s="49"/>
      <c r="T22" s="86"/>
    </row>
    <row r="23" spans="1:20" ht="14.25" x14ac:dyDescent="0.2">
      <c r="A23" s="87"/>
      <c r="B23" s="78"/>
      <c r="C23" s="84"/>
      <c r="D23" s="46"/>
      <c r="E23" s="81"/>
      <c r="F23" s="84"/>
      <c r="G23" s="84"/>
      <c r="H23" s="82"/>
      <c r="I23" s="89"/>
      <c r="J23" s="81"/>
      <c r="K23" s="81"/>
      <c r="L23" s="81"/>
      <c r="M23" s="49"/>
      <c r="N23" s="95"/>
      <c r="O23" s="85"/>
      <c r="P23" s="81"/>
      <c r="Q23" s="81"/>
      <c r="R23" s="91"/>
      <c r="S23" s="49"/>
      <c r="T23" s="86"/>
    </row>
    <row r="24" spans="1:20" ht="14.25" x14ac:dyDescent="0.2">
      <c r="A24" s="87"/>
      <c r="B24" s="78"/>
      <c r="C24" s="96"/>
      <c r="D24" s="97"/>
      <c r="E24" s="81"/>
      <c r="F24" s="79"/>
      <c r="G24" s="79"/>
      <c r="H24" s="82"/>
      <c r="I24" s="83"/>
      <c r="J24" s="81"/>
      <c r="K24" s="81"/>
      <c r="L24" s="81"/>
      <c r="M24" s="49"/>
      <c r="N24" s="84"/>
      <c r="O24" s="85"/>
      <c r="P24" s="81"/>
      <c r="Q24" s="81"/>
      <c r="R24" s="81"/>
      <c r="S24" s="49"/>
      <c r="T24" s="86"/>
    </row>
    <row r="25" spans="1:20" ht="14.25" x14ac:dyDescent="0.2">
      <c r="A25" s="14" t="s">
        <v>24</v>
      </c>
      <c r="B25" s="70"/>
      <c r="C25" s="96">
        <f>[1]Jul18!CK106</f>
        <v>5032</v>
      </c>
      <c r="D25" s="97">
        <f>[1]Jul18!CL106</f>
        <v>3276</v>
      </c>
      <c r="E25" s="81">
        <f>[1]Jul18!CM106</f>
        <v>0.65103338632750396</v>
      </c>
      <c r="F25" s="79">
        <f>[1]Jul18!CN106</f>
        <v>4416</v>
      </c>
      <c r="G25" s="79">
        <f>[1]Jul18!CO106</f>
        <v>2579</v>
      </c>
      <c r="H25" s="82">
        <f>[1]Jul18!CP106</f>
        <v>0.58401268115942029</v>
      </c>
      <c r="I25" s="83">
        <f>[1]Jul18!CQ106</f>
        <v>616</v>
      </c>
      <c r="J25" s="81">
        <f>[1]Jul18!CR106</f>
        <v>0.13949275362318841</v>
      </c>
      <c r="K25" s="81">
        <f>[1]Jul18!CS106</f>
        <v>0.4877386837258893</v>
      </c>
      <c r="L25" s="81">
        <f>[1]Jul18!CT106</f>
        <v>0.46675827079589893</v>
      </c>
      <c r="M25" s="98"/>
      <c r="N25" s="99"/>
      <c r="O25" s="85">
        <f>[1]Jul18!CW106</f>
        <v>697</v>
      </c>
      <c r="P25" s="81">
        <f>[1]Jul18!CX106</f>
        <v>0.270259790616518</v>
      </c>
      <c r="Q25" s="81">
        <f>[1]Jul18!CY106</f>
        <v>0.41415929203539825</v>
      </c>
      <c r="R25" s="81">
        <f>[1]Jul18!CZ106</f>
        <v>0.40034150884818381</v>
      </c>
      <c r="S25" s="95"/>
      <c r="T25" s="86"/>
    </row>
    <row r="26" spans="1:20" ht="14.25" x14ac:dyDescent="0.2">
      <c r="A26" s="100" t="s">
        <v>25</v>
      </c>
      <c r="B26" s="70"/>
      <c r="C26" s="96">
        <f>[1]Jul18!CK107</f>
        <v>1360</v>
      </c>
      <c r="D26" s="97">
        <f>[1]Jul18!CL107</f>
        <v>1360</v>
      </c>
      <c r="E26" s="81">
        <f>[1]Jul18!CM107</f>
        <v>1</v>
      </c>
      <c r="F26" s="79">
        <f>[1]Jul18!CN107</f>
        <v>1423</v>
      </c>
      <c r="G26" s="79">
        <f>[1]Jul18!CO107</f>
        <v>998</v>
      </c>
      <c r="H26" s="82">
        <f>[1]Jul18!CP107</f>
        <v>0.70133520730850318</v>
      </c>
      <c r="I26" s="83">
        <f>[1]Jul18!CQ107</f>
        <v>-63</v>
      </c>
      <c r="J26" s="81">
        <f>[1]Jul18!CR107</f>
        <v>-4.4272663387210122E-2</v>
      </c>
      <c r="K26" s="81">
        <f>[1]Jul18!CS107</f>
        <v>0.13182126587186196</v>
      </c>
      <c r="L26" s="81">
        <f>[1]Jul18!CT107</f>
        <v>0.15040693372793573</v>
      </c>
      <c r="M26" s="101">
        <f>[1]Jul18!CU107</f>
        <v>2</v>
      </c>
      <c r="N26" s="102">
        <f>[1]Jul18!CV107</f>
        <v>1</v>
      </c>
      <c r="O26" s="85">
        <f>[1]Jul18!CW107</f>
        <v>362</v>
      </c>
      <c r="P26" s="81">
        <f>[1]Jul18!CX107</f>
        <v>0.36272545090180358</v>
      </c>
      <c r="Q26" s="81">
        <f>[1]Jul18!CY107</f>
        <v>0.17193426042983564</v>
      </c>
      <c r="R26" s="81">
        <f>[1]Jul18!CZ107</f>
        <v>0.15492083203973922</v>
      </c>
      <c r="S26" s="103">
        <f>[1]Jul18!DA107</f>
        <v>1</v>
      </c>
      <c r="T26" s="104">
        <f>[1]Jul18!DB107</f>
        <v>1</v>
      </c>
    </row>
    <row r="27" spans="1:20" ht="14.25" x14ac:dyDescent="0.2">
      <c r="A27" s="100" t="s">
        <v>26</v>
      </c>
      <c r="B27" s="70"/>
      <c r="C27" s="96">
        <f>[1]Jul18!CK108</f>
        <v>1182</v>
      </c>
      <c r="D27" s="97">
        <f>[1]Jul18!CL108</f>
        <v>642</v>
      </c>
      <c r="E27" s="81">
        <f>[1]Jul18!CM108</f>
        <v>0.54314720812182737</v>
      </c>
      <c r="F27" s="79">
        <f>[1]Jul18!CN108</f>
        <v>822</v>
      </c>
      <c r="G27" s="79">
        <f>[1]Jul18!CO108</f>
        <v>461</v>
      </c>
      <c r="H27" s="82">
        <f>[1]Jul18!CP108</f>
        <v>0.56082725060827254</v>
      </c>
      <c r="I27" s="83">
        <f>[1]Jul18!CQ108</f>
        <v>360</v>
      </c>
      <c r="J27" s="81">
        <f>[1]Jul18!CR108</f>
        <v>0.43795620437956206</v>
      </c>
      <c r="K27" s="81">
        <f>[1]Jul18!CS108</f>
        <v>0.11456818842686828</v>
      </c>
      <c r="L27" s="81">
        <f>[1]Jul18!CT108</f>
        <v>8.6882993341084458E-2</v>
      </c>
      <c r="M27" s="101">
        <f>[1]Jul18!CU108</f>
        <v>3</v>
      </c>
      <c r="N27" s="102">
        <f>[1]Jul18!CV108</f>
        <v>5</v>
      </c>
      <c r="O27" s="85">
        <f>[1]Jul18!CW108</f>
        <v>181</v>
      </c>
      <c r="P27" s="81">
        <f>[1]Jul18!CX108</f>
        <v>0.3926247288503254</v>
      </c>
      <c r="Q27" s="81">
        <f>[1]Jul18!CY108</f>
        <v>8.1163084702907715E-2</v>
      </c>
      <c r="R27" s="81">
        <f>[1]Jul18!CZ108</f>
        <v>7.1561626823967717E-2</v>
      </c>
      <c r="S27" s="103">
        <f>[1]Jul18!DA108</f>
        <v>4</v>
      </c>
      <c r="T27" s="104">
        <f>[1]Jul18!DB108</f>
        <v>6</v>
      </c>
    </row>
    <row r="28" spans="1:20" ht="14.25" x14ac:dyDescent="0.2">
      <c r="A28" s="100" t="s">
        <v>27</v>
      </c>
      <c r="B28" s="70"/>
      <c r="C28" s="96">
        <f>[1]Jul18!CK109</f>
        <v>289</v>
      </c>
      <c r="D28" s="97">
        <f>[1]Jul18!CL109</f>
        <v>178</v>
      </c>
      <c r="E28" s="81">
        <f>[1]Jul18!CM109</f>
        <v>0.61591695501730104</v>
      </c>
      <c r="F28" s="79">
        <f>[1]Jul18!CN109</f>
        <v>211</v>
      </c>
      <c r="G28" s="79">
        <f>[1]Jul18!CO109</f>
        <v>153</v>
      </c>
      <c r="H28" s="82">
        <f>[1]Jul18!CP109</f>
        <v>0.72511848341232232</v>
      </c>
      <c r="I28" s="83">
        <f>[1]Jul18!CQ109</f>
        <v>78</v>
      </c>
      <c r="J28" s="81">
        <f>[1]Jul18!CR109</f>
        <v>0.36966824644549762</v>
      </c>
      <c r="K28" s="81">
        <f>[1]Jul18!CS109</f>
        <v>2.8012018997770671E-2</v>
      </c>
      <c r="L28" s="81">
        <f>[1]Jul18!CT109</f>
        <v>2.2302082232322166E-2</v>
      </c>
      <c r="M28" s="101">
        <f>[1]Jul18!CU109</f>
        <v>11</v>
      </c>
      <c r="N28" s="102">
        <f>[1]Jul18!CV109</f>
        <v>13</v>
      </c>
      <c r="O28" s="85">
        <f>[1]Jul18!CW109</f>
        <v>25</v>
      </c>
      <c r="P28" s="81">
        <f>[1]Jul18!CX109</f>
        <v>0.16339869281045752</v>
      </c>
      <c r="Q28" s="81">
        <f>[1]Jul18!CY109</f>
        <v>2.2503160556257902E-2</v>
      </c>
      <c r="R28" s="81">
        <f>[1]Jul18!CZ109</f>
        <v>2.3750388078236574E-2</v>
      </c>
      <c r="S28" s="103">
        <f>[1]Jul18!DA109</f>
        <v>10</v>
      </c>
      <c r="T28" s="104">
        <f>[1]Jul18!DB109</f>
        <v>12</v>
      </c>
    </row>
    <row r="29" spans="1:20" ht="14.25" x14ac:dyDescent="0.2">
      <c r="A29" s="100" t="s">
        <v>28</v>
      </c>
      <c r="B29" s="70"/>
      <c r="C29" s="96">
        <f>[1]Jul18!CK110</f>
        <v>509</v>
      </c>
      <c r="D29" s="97">
        <f>[1]Jul18!CL110</f>
        <v>509</v>
      </c>
      <c r="E29" s="81">
        <f>[1]Jul18!CM110</f>
        <v>1</v>
      </c>
      <c r="F29" s="79">
        <f>[1]Jul18!CN110</f>
        <v>625</v>
      </c>
      <c r="G29" s="79">
        <f>[1]Jul18!CO110</f>
        <v>215</v>
      </c>
      <c r="H29" s="82">
        <f>[1]Jul18!CP110</f>
        <v>0.34399999999999997</v>
      </c>
      <c r="I29" s="83">
        <f>[1]Jul18!CQ110</f>
        <v>-116</v>
      </c>
      <c r="J29" s="81">
        <f>[1]Jul18!CR110</f>
        <v>-0.18559999999999999</v>
      </c>
      <c r="K29" s="81">
        <f>[1]Jul18!CS110</f>
        <v>4.9336047300571874E-2</v>
      </c>
      <c r="L29" s="81">
        <f>[1]Jul18!CT110</f>
        <v>6.6060670119437698E-2</v>
      </c>
      <c r="M29" s="101">
        <f>[1]Jul18!CU110</f>
        <v>10</v>
      </c>
      <c r="N29" s="102">
        <f>[1]Jul18!CV110</f>
        <v>7</v>
      </c>
      <c r="O29" s="85">
        <f>[1]Jul18!CW110</f>
        <v>294</v>
      </c>
      <c r="P29" s="81">
        <f>[1]Jul18!CX110</f>
        <v>1.3674418604651162</v>
      </c>
      <c r="Q29" s="81">
        <f>[1]Jul18!CY110</f>
        <v>6.434892541087231E-2</v>
      </c>
      <c r="R29" s="81">
        <f>[1]Jul18!CZ110</f>
        <v>3.3374728345234396E-2</v>
      </c>
      <c r="S29" s="103">
        <f>[1]Jul18!DA110</f>
        <v>8</v>
      </c>
      <c r="T29" s="104">
        <f>[1]Jul18!DB110</f>
        <v>10</v>
      </c>
    </row>
    <row r="30" spans="1:20" ht="14.25" x14ac:dyDescent="0.2">
      <c r="A30" s="100" t="s">
        <v>29</v>
      </c>
      <c r="B30" s="70"/>
      <c r="C30" s="96">
        <f>[1]Jul18!CK111</f>
        <v>940</v>
      </c>
      <c r="D30" s="97">
        <f>[1]Jul18!CL111</f>
        <v>538</v>
      </c>
      <c r="E30" s="81">
        <f>[1]Jul18!CM111</f>
        <v>0.57234042553191489</v>
      </c>
      <c r="F30" s="79">
        <f>[1]Jul18!CN111</f>
        <v>908</v>
      </c>
      <c r="G30" s="79">
        <f>[1]Jul18!CO111</f>
        <v>630</v>
      </c>
      <c r="H30" s="82">
        <f>[1]Jul18!CP111</f>
        <v>0.69383259911894268</v>
      </c>
      <c r="I30" s="83">
        <f>[1]Jul18!CQ111</f>
        <v>32</v>
      </c>
      <c r="J30" s="81">
        <f>[1]Jul18!CR111</f>
        <v>3.5242290748898682E-2</v>
      </c>
      <c r="K30" s="81">
        <f>[1]Jul18!CS111</f>
        <v>9.1111757293786955E-2</v>
      </c>
      <c r="L30" s="81">
        <f>[1]Jul18!CT111</f>
        <v>9.5972941549519075E-2</v>
      </c>
      <c r="M30" s="101">
        <f>[1]Jul18!CU111</f>
        <v>6</v>
      </c>
      <c r="N30" s="102">
        <f>[1]Jul18!CV111</f>
        <v>3</v>
      </c>
      <c r="O30" s="85">
        <f>[1]Jul18!CW111</f>
        <v>-92</v>
      </c>
      <c r="P30" s="81">
        <f>[1]Jul18!CX111</f>
        <v>-0.14603174603174604</v>
      </c>
      <c r="Q30" s="81">
        <f>[1]Jul18!CY111</f>
        <v>6.8015170670037928E-2</v>
      </c>
      <c r="R30" s="81">
        <f>[1]Jul18!CZ111</f>
        <v>9.7795715616268236E-2</v>
      </c>
      <c r="S30" s="103">
        <f>[1]Jul18!DA111</f>
        <v>7</v>
      </c>
      <c r="T30" s="104">
        <f>[1]Jul18!DB111</f>
        <v>4</v>
      </c>
    </row>
    <row r="31" spans="1:20" ht="14.25" x14ac:dyDescent="0.2">
      <c r="A31" s="100" t="s">
        <v>30</v>
      </c>
      <c r="B31" s="70"/>
      <c r="C31" s="84">
        <f>[1]Jul18!CK112</f>
        <v>752</v>
      </c>
      <c r="D31" s="105">
        <f>[1]Jul18!CL112</f>
        <v>49</v>
      </c>
      <c r="E31" s="81">
        <f>[1]Jul18!CM112</f>
        <v>6.515957446808511E-2</v>
      </c>
      <c r="F31" s="84">
        <f>[1]Jul18!CN112</f>
        <v>427</v>
      </c>
      <c r="G31" s="84">
        <f>[1]Jul18!CO112</f>
        <v>122</v>
      </c>
      <c r="H31" s="82">
        <f>[1]Jul18!CP112</f>
        <v>0.2857142857142857</v>
      </c>
      <c r="I31" s="89">
        <f>[1]Jul18!CQ112</f>
        <v>325</v>
      </c>
      <c r="J31" s="81">
        <f>[1]Jul18!CR112</f>
        <v>0.76112412177985944</v>
      </c>
      <c r="K31" s="81">
        <f>[1]Jul18!CS112</f>
        <v>7.2889405835029564E-2</v>
      </c>
      <c r="L31" s="81">
        <f>[1]Jul18!CT112</f>
        <v>4.5132649825599828E-2</v>
      </c>
      <c r="M31" s="101">
        <f>[1]Jul18!CU112</f>
        <v>7</v>
      </c>
      <c r="N31" s="102">
        <f>[1]Jul18!CV112</f>
        <v>10</v>
      </c>
      <c r="O31" s="85">
        <f>[1]Jul18!CW112</f>
        <v>-73</v>
      </c>
      <c r="P31" s="81">
        <f>[1]Jul18!CX112</f>
        <v>-0.59836065573770492</v>
      </c>
      <c r="Q31" s="81">
        <f>[1]Jul18!CY112</f>
        <v>6.1946902654867256E-3</v>
      </c>
      <c r="R31" s="91">
        <f>[1]Jul18!CZ112</f>
        <v>1.893821794473766E-2</v>
      </c>
      <c r="S31" s="103">
        <f>[1]Jul18!DA112</f>
        <v>17</v>
      </c>
      <c r="T31" s="104">
        <f>[1]Jul18!DB112</f>
        <v>14</v>
      </c>
    </row>
    <row r="32" spans="1:20" ht="14.25" x14ac:dyDescent="0.2">
      <c r="A32" s="106"/>
      <c r="B32" s="78"/>
      <c r="C32" s="96"/>
      <c r="D32" s="97"/>
      <c r="E32" s="81"/>
      <c r="F32" s="79"/>
      <c r="G32" s="79"/>
      <c r="H32" s="82"/>
      <c r="I32" s="83"/>
      <c r="J32" s="81"/>
      <c r="K32" s="81"/>
      <c r="L32" s="81"/>
      <c r="M32" s="107"/>
      <c r="N32" s="108"/>
      <c r="O32" s="85"/>
      <c r="P32" s="81"/>
      <c r="Q32" s="81"/>
      <c r="R32" s="81"/>
      <c r="S32" s="109"/>
      <c r="T32" s="110"/>
    </row>
    <row r="33" spans="1:20" ht="14.25" x14ac:dyDescent="0.2">
      <c r="A33" s="14" t="s">
        <v>31</v>
      </c>
      <c r="B33" s="70"/>
      <c r="C33" s="96">
        <f>[1]Jul18!CK114</f>
        <v>3389</v>
      </c>
      <c r="D33" s="97">
        <f>[1]Jul18!CL114</f>
        <v>2856</v>
      </c>
      <c r="E33" s="81">
        <f>[1]Jul18!CM114</f>
        <v>0.84272646798465622</v>
      </c>
      <c r="F33" s="79">
        <f>[1]Jul18!CN114</f>
        <v>2812</v>
      </c>
      <c r="G33" s="79">
        <f>[1]Jul18!CO114</f>
        <v>1974</v>
      </c>
      <c r="H33" s="82">
        <f>[1]Jul18!CP114</f>
        <v>0.70199146514935984</v>
      </c>
      <c r="I33" s="83">
        <f>[1]Jul18!CQ114</f>
        <v>577</v>
      </c>
      <c r="J33" s="81">
        <f>[1]Jul18!CR114</f>
        <v>0.20519203413940257</v>
      </c>
      <c r="K33" s="81">
        <f>[1]Jul18!CS114</f>
        <v>0.32848696326451488</v>
      </c>
      <c r="L33" s="81">
        <f>[1]Jul18!CT114</f>
        <v>0.29722016700137405</v>
      </c>
      <c r="M33" s="101"/>
      <c r="N33" s="102"/>
      <c r="O33" s="85">
        <f>[1]Jul18!CW114</f>
        <v>882</v>
      </c>
      <c r="P33" s="81">
        <f>[1]Jul18!CX114</f>
        <v>0.44680851063829785</v>
      </c>
      <c r="Q33" s="81">
        <f>[1]Jul18!CY114</f>
        <v>0.36106194690265486</v>
      </c>
      <c r="R33" s="81">
        <f>[1]Jul18!CZ114</f>
        <v>0.30642657559764047</v>
      </c>
      <c r="S33" s="103"/>
      <c r="T33" s="104"/>
    </row>
    <row r="34" spans="1:20" ht="14.25" x14ac:dyDescent="0.2">
      <c r="A34" s="100" t="s">
        <v>32</v>
      </c>
      <c r="B34" s="70"/>
      <c r="C34" s="96">
        <f>[1]Jul18!CK115</f>
        <v>1019</v>
      </c>
      <c r="D34" s="97">
        <f>[1]Jul18!CL115</f>
        <v>890</v>
      </c>
      <c r="E34" s="81">
        <f>[1]Jul18!CM115</f>
        <v>0.873405299313052</v>
      </c>
      <c r="F34" s="79">
        <f>[1]Jul18!CN115</f>
        <v>808</v>
      </c>
      <c r="G34" s="79">
        <f>[1]Jul18!CO115</f>
        <v>420</v>
      </c>
      <c r="H34" s="82">
        <f>[1]Jul18!CP115</f>
        <v>0.51980198019801982</v>
      </c>
      <c r="I34" s="83">
        <f>[1]Jul18!CQ115</f>
        <v>211</v>
      </c>
      <c r="J34" s="81">
        <f>[1]Jul18!CR115</f>
        <v>0.26113861386138615</v>
      </c>
      <c r="K34" s="81">
        <f>[1]Jul18!CS115</f>
        <v>9.8769022002520107E-2</v>
      </c>
      <c r="L34" s="81">
        <f>[1]Jul18!CT115</f>
        <v>8.5403234330409042E-2</v>
      </c>
      <c r="M34" s="101">
        <f>[1]Jul18!CU115</f>
        <v>4</v>
      </c>
      <c r="N34" s="102">
        <f>[1]Jul18!CV115</f>
        <v>6</v>
      </c>
      <c r="O34" s="85">
        <f>[1]Jul18!CW115</f>
        <v>470</v>
      </c>
      <c r="P34" s="81">
        <f>[1]Jul18!CX115</f>
        <v>1.1190476190476191</v>
      </c>
      <c r="Q34" s="81">
        <f>[1]Jul18!CY115</f>
        <v>0.1125158027812895</v>
      </c>
      <c r="R34" s="81">
        <f>[1]Jul18!CZ115</f>
        <v>6.5197143744178829E-2</v>
      </c>
      <c r="S34" s="103">
        <f>[1]Jul18!DA115</f>
        <v>3</v>
      </c>
      <c r="T34" s="104">
        <f>[1]Jul18!DB115</f>
        <v>8</v>
      </c>
    </row>
    <row r="35" spans="1:20" ht="14.25" x14ac:dyDescent="0.2">
      <c r="A35" s="100" t="s">
        <v>33</v>
      </c>
      <c r="B35" s="70"/>
      <c r="C35" s="96">
        <f>[1]Jul18!CK116</f>
        <v>944</v>
      </c>
      <c r="D35" s="97">
        <f>[1]Jul18!CL116</f>
        <v>624</v>
      </c>
      <c r="E35" s="81">
        <f>[1]Jul18!CM116</f>
        <v>0.66101694915254239</v>
      </c>
      <c r="F35" s="79">
        <f>[1]Jul18!CN116</f>
        <v>859</v>
      </c>
      <c r="G35" s="79">
        <f>[1]Jul18!CO116</f>
        <v>728</v>
      </c>
      <c r="H35" s="82">
        <f>[1]Jul18!CP116</f>
        <v>0.8474970896391153</v>
      </c>
      <c r="I35" s="83">
        <f>[1]Jul18!CQ116</f>
        <v>85</v>
      </c>
      <c r="J35" s="81">
        <f>[1]Jul18!CR116</f>
        <v>9.8952270081490101E-2</v>
      </c>
      <c r="K35" s="81">
        <f>[1]Jul18!CS116</f>
        <v>9.1499466899292434E-2</v>
      </c>
      <c r="L35" s="81">
        <f>[1]Jul18!CT116</f>
        <v>9.0793785012155168E-2</v>
      </c>
      <c r="M35" s="101">
        <f>[1]Jul18!CU116</f>
        <v>5</v>
      </c>
      <c r="N35" s="102">
        <f>[1]Jul18!CV116</f>
        <v>4</v>
      </c>
      <c r="O35" s="85">
        <f>[1]Jul18!CW116</f>
        <v>-104</v>
      </c>
      <c r="P35" s="81">
        <f>[1]Jul18!CX116</f>
        <v>-0.14285714285714285</v>
      </c>
      <c r="Q35" s="81">
        <f>[1]Jul18!CY116</f>
        <v>7.8887484197218707E-2</v>
      </c>
      <c r="R35" s="81">
        <f>[1]Jul18!CZ116</f>
        <v>0.11300838248990996</v>
      </c>
      <c r="S35" s="103">
        <f>[1]Jul18!DA116</f>
        <v>6</v>
      </c>
      <c r="T35" s="104">
        <f>[1]Jul18!DB116</f>
        <v>3</v>
      </c>
    </row>
    <row r="36" spans="1:20" ht="14.25" x14ac:dyDescent="0.2">
      <c r="A36" s="100" t="s">
        <v>34</v>
      </c>
      <c r="B36" s="70"/>
      <c r="C36" s="84">
        <f>[1]Jul18!CK117</f>
        <v>1426</v>
      </c>
      <c r="D36" s="105">
        <f>[1]Jul18!CL117</f>
        <v>1342</v>
      </c>
      <c r="E36" s="81">
        <f>[1]Jul18!CM117</f>
        <v>0.94109396914445997</v>
      </c>
      <c r="F36" s="84">
        <f>[1]Jul18!CN117</f>
        <v>1145</v>
      </c>
      <c r="G36" s="84">
        <f>[1]Jul18!CO117</f>
        <v>826</v>
      </c>
      <c r="H36" s="82">
        <f>[1]Jul18!CP117</f>
        <v>0.72139737991266373</v>
      </c>
      <c r="I36" s="89">
        <f>[1]Jul18!CQ117</f>
        <v>281</v>
      </c>
      <c r="J36" s="81">
        <f>[1]Jul18!CR117</f>
        <v>0.24541484716157205</v>
      </c>
      <c r="K36" s="81">
        <f>[1]Jul18!CS117</f>
        <v>0.13821847436270235</v>
      </c>
      <c r="L36" s="81">
        <f>[1]Jul18!CT117</f>
        <v>0.12102314765880985</v>
      </c>
      <c r="M36" s="101">
        <f>[1]Jul18!CU117</f>
        <v>1</v>
      </c>
      <c r="N36" s="102">
        <f>[1]Jul18!CV117</f>
        <v>2</v>
      </c>
      <c r="O36" s="85">
        <f>[1]Jul18!CW117</f>
        <v>516</v>
      </c>
      <c r="P36" s="81">
        <f>[1]Jul18!CX117</f>
        <v>0.62469733656174331</v>
      </c>
      <c r="Q36" s="81">
        <f>[1]Jul18!CY117</f>
        <v>0.16965865992414664</v>
      </c>
      <c r="R36" s="91">
        <f>[1]Jul18!CZ117</f>
        <v>0.12822104936355169</v>
      </c>
      <c r="S36" s="103">
        <f>[1]Jul18!DA117</f>
        <v>2</v>
      </c>
      <c r="T36" s="104">
        <f>[1]Jul18!DB117</f>
        <v>2</v>
      </c>
    </row>
    <row r="37" spans="1:20" ht="14.25" x14ac:dyDescent="0.2">
      <c r="A37" s="106"/>
      <c r="B37" s="78"/>
      <c r="C37" s="96"/>
      <c r="D37" s="97"/>
      <c r="E37" s="81"/>
      <c r="F37" s="79"/>
      <c r="G37" s="79"/>
      <c r="H37" s="82"/>
      <c r="I37" s="83"/>
      <c r="J37" s="81"/>
      <c r="K37" s="81"/>
      <c r="L37" s="81"/>
      <c r="M37" s="107"/>
      <c r="N37" s="108"/>
      <c r="O37" s="85"/>
      <c r="P37" s="81"/>
      <c r="Q37" s="81"/>
      <c r="R37" s="81"/>
      <c r="S37" s="109"/>
      <c r="T37" s="110"/>
    </row>
    <row r="38" spans="1:20" ht="14.25" x14ac:dyDescent="0.2">
      <c r="A38" s="14" t="s">
        <v>35</v>
      </c>
      <c r="B38" s="70"/>
      <c r="C38" s="96">
        <f>[1]Jul18!CK119</f>
        <v>1331</v>
      </c>
      <c r="D38" s="97">
        <f>[1]Jul18!CL119</f>
        <v>1223</v>
      </c>
      <c r="E38" s="81">
        <f>[1]Jul18!CM119</f>
        <v>0.91885800150262964</v>
      </c>
      <c r="F38" s="79">
        <f>[1]Jul18!CN119</f>
        <v>1305</v>
      </c>
      <c r="G38" s="79">
        <f>[1]Jul18!CO119</f>
        <v>1295</v>
      </c>
      <c r="H38" s="82">
        <f>[1]Jul18!CP119</f>
        <v>0.9923371647509579</v>
      </c>
      <c r="I38" s="83">
        <f>[1]Jul18!CQ119</f>
        <v>26</v>
      </c>
      <c r="J38" s="81">
        <f>[1]Jul18!CR119</f>
        <v>1.9923371647509579E-2</v>
      </c>
      <c r="K38" s="81">
        <f>[1]Jul18!CS119</f>
        <v>0.12901037123194728</v>
      </c>
      <c r="L38" s="81">
        <f>[1]Jul18!CT119</f>
        <v>0.1379346792093859</v>
      </c>
      <c r="M38" s="101"/>
      <c r="N38" s="102"/>
      <c r="O38" s="85">
        <f>[1]Jul18!CW119</f>
        <v>-72</v>
      </c>
      <c r="P38" s="81">
        <f>[1]Jul18!CX119</f>
        <v>-5.5598455598455596E-2</v>
      </c>
      <c r="Q38" s="81">
        <f>[1]Jul18!CY119</f>
        <v>0.15461441213653604</v>
      </c>
      <c r="R38" s="81">
        <f>[1]Jul18!CZ119</f>
        <v>0.20102452654455139</v>
      </c>
      <c r="S38" s="103"/>
      <c r="T38" s="104"/>
    </row>
    <row r="39" spans="1:20" ht="14.25" x14ac:dyDescent="0.2">
      <c r="A39" s="100" t="s">
        <v>36</v>
      </c>
      <c r="B39" s="70"/>
      <c r="C39" s="96">
        <f>[1]Jul18!CK120</f>
        <v>119</v>
      </c>
      <c r="D39" s="97">
        <f>[1]Jul18!CL120</f>
        <v>119</v>
      </c>
      <c r="E39" s="81">
        <f>[1]Jul18!CM120</f>
        <v>1</v>
      </c>
      <c r="F39" s="79">
        <f>[1]Jul18!CN120</f>
        <v>261</v>
      </c>
      <c r="G39" s="79">
        <f>[1]Jul18!CO120</f>
        <v>261</v>
      </c>
      <c r="H39" s="82">
        <f>[1]Jul18!CP120</f>
        <v>1</v>
      </c>
      <c r="I39" s="83">
        <f>[1]Jul18!CQ120</f>
        <v>-142</v>
      </c>
      <c r="J39" s="81">
        <f>[1]Jul18!CR120</f>
        <v>-0.54406130268199238</v>
      </c>
      <c r="K39" s="81">
        <f>[1]Jul18!CS120</f>
        <v>1.1534360763787922E-2</v>
      </c>
      <c r="L39" s="81">
        <f>[1]Jul18!CT120</f>
        <v>2.7586935841877179E-2</v>
      </c>
      <c r="M39" s="101">
        <f>[1]Jul18!CU120</f>
        <v>14</v>
      </c>
      <c r="N39" s="102">
        <f>[1]Jul18!CV120</f>
        <v>11</v>
      </c>
      <c r="O39" s="85">
        <f>[1]Jul18!CW120</f>
        <v>-142</v>
      </c>
      <c r="P39" s="81">
        <f>[1]Jul18!CX120</f>
        <v>-0.54406130268199238</v>
      </c>
      <c r="Q39" s="81">
        <f>[1]Jul18!CY120</f>
        <v>1.5044247787610619E-2</v>
      </c>
      <c r="R39" s="81">
        <f>[1]Jul18!CZ120</f>
        <v>4.0515367898168272E-2</v>
      </c>
      <c r="S39" s="103">
        <f>[1]Jul18!DA120</f>
        <v>13</v>
      </c>
      <c r="T39" s="104">
        <f>[1]Jul18!DB120</f>
        <v>9</v>
      </c>
    </row>
    <row r="40" spans="1:20" ht="14.25" x14ac:dyDescent="0.2">
      <c r="A40" s="100" t="s">
        <v>37</v>
      </c>
      <c r="B40" s="70"/>
      <c r="C40" s="96">
        <f>[1]Jul18!CK121</f>
        <v>520</v>
      </c>
      <c r="D40" s="97">
        <f>[1]Jul18!CL121</f>
        <v>472</v>
      </c>
      <c r="E40" s="81">
        <f>[1]Jul18!CM121</f>
        <v>0.90769230769230769</v>
      </c>
      <c r="F40" s="79">
        <f>[1]Jul18!CN121</f>
        <v>576</v>
      </c>
      <c r="G40" s="79">
        <f>[1]Jul18!CO121</f>
        <v>576</v>
      </c>
      <c r="H40" s="82">
        <f>[1]Jul18!CP121</f>
        <v>1</v>
      </c>
      <c r="I40" s="83">
        <f>[1]Jul18!CQ121</f>
        <v>-56</v>
      </c>
      <c r="J40" s="81">
        <f>[1]Jul18!CR121</f>
        <v>-9.7222222222222224E-2</v>
      </c>
      <c r="K40" s="81">
        <f>[1]Jul18!CS121</f>
        <v>5.0402248715711931E-2</v>
      </c>
      <c r="L40" s="81">
        <f>[1]Jul18!CT121</f>
        <v>6.0881513582073776E-2</v>
      </c>
      <c r="M40" s="101">
        <f>[1]Jul18!CU121</f>
        <v>9</v>
      </c>
      <c r="N40" s="102">
        <f>[1]Jul18!CV121</f>
        <v>8</v>
      </c>
      <c r="O40" s="85">
        <f>[1]Jul18!CW121</f>
        <v>-104</v>
      </c>
      <c r="P40" s="81">
        <f>[1]Jul18!CX121</f>
        <v>-0.18055555555555555</v>
      </c>
      <c r="Q40" s="81">
        <f>[1]Jul18!CY121</f>
        <v>5.9671302149178256E-2</v>
      </c>
      <c r="R40" s="81">
        <f>[1]Jul18!CZ121</f>
        <v>8.9413225706302391E-2</v>
      </c>
      <c r="S40" s="103">
        <f>[1]Jul18!DA121</f>
        <v>9</v>
      </c>
      <c r="T40" s="104">
        <f>[1]Jul18!DB121</f>
        <v>5</v>
      </c>
    </row>
    <row r="41" spans="1:20" ht="14.25" x14ac:dyDescent="0.2">
      <c r="A41" s="100" t="s">
        <v>38</v>
      </c>
      <c r="B41" s="70"/>
      <c r="C41" s="84">
        <f>[1]Jul18!CK122</f>
        <v>692</v>
      </c>
      <c r="D41" s="105">
        <f>[1]Jul18!CL122</f>
        <v>632</v>
      </c>
      <c r="E41" s="81">
        <f>[1]Jul18!CM122</f>
        <v>0.91329479768786126</v>
      </c>
      <c r="F41" s="84">
        <f>[1]Jul18!CN122</f>
        <v>468</v>
      </c>
      <c r="G41" s="84">
        <f>[1]Jul18!CO122</f>
        <v>458</v>
      </c>
      <c r="H41" s="82">
        <f>[1]Jul18!CP122</f>
        <v>0.9786324786324786</v>
      </c>
      <c r="I41" s="89">
        <f>[1]Jul18!CQ122</f>
        <v>224</v>
      </c>
      <c r="J41" s="81">
        <f>[1]Jul18!CR122</f>
        <v>0.47863247863247865</v>
      </c>
      <c r="K41" s="81">
        <f>[1]Jul18!CS122</f>
        <v>6.7073761752447419E-2</v>
      </c>
      <c r="L41" s="81">
        <f>[1]Jul18!CT122</f>
        <v>4.9466229785434947E-2</v>
      </c>
      <c r="M41" s="101">
        <f>[1]Jul18!CU122</f>
        <v>8</v>
      </c>
      <c r="N41" s="102">
        <f>[1]Jul18!CV122</f>
        <v>9</v>
      </c>
      <c r="O41" s="85">
        <f>[1]Jul18!CW122</f>
        <v>174</v>
      </c>
      <c r="P41" s="81">
        <f>[1]Jul18!CX122</f>
        <v>0.37991266375545851</v>
      </c>
      <c r="Q41" s="81">
        <f>[1]Jul18!CY122</f>
        <v>7.989886219974715E-2</v>
      </c>
      <c r="R41" s="91">
        <f>[1]Jul18!CZ122</f>
        <v>7.1095932940080722E-2</v>
      </c>
      <c r="S41" s="103">
        <f>[1]Jul18!DA122</f>
        <v>5</v>
      </c>
      <c r="T41" s="104">
        <f>[1]Jul18!DB122</f>
        <v>7</v>
      </c>
    </row>
    <row r="42" spans="1:20" ht="14.25" x14ac:dyDescent="0.2">
      <c r="A42" s="100"/>
      <c r="B42" s="78"/>
      <c r="C42" s="96"/>
      <c r="D42" s="97"/>
      <c r="E42" s="81"/>
      <c r="F42" s="111"/>
      <c r="G42" s="111"/>
      <c r="H42" s="82"/>
      <c r="I42" s="89"/>
      <c r="J42" s="81"/>
      <c r="K42" s="81"/>
      <c r="L42" s="81"/>
      <c r="M42" s="107"/>
      <c r="N42" s="108"/>
      <c r="O42" s="85"/>
      <c r="P42" s="81"/>
      <c r="Q42" s="81"/>
      <c r="R42" s="91"/>
      <c r="S42" s="109"/>
      <c r="T42" s="110"/>
    </row>
    <row r="43" spans="1:20" ht="14.25" x14ac:dyDescent="0.2">
      <c r="A43" s="14" t="s">
        <v>39</v>
      </c>
      <c r="B43" s="70"/>
      <c r="C43" s="96"/>
      <c r="D43" s="97"/>
      <c r="E43" s="81"/>
      <c r="F43" s="111"/>
      <c r="G43" s="111"/>
      <c r="H43" s="82"/>
      <c r="I43" s="89"/>
      <c r="J43" s="81"/>
      <c r="K43" s="81"/>
      <c r="L43" s="81"/>
      <c r="M43" s="101"/>
      <c r="N43" s="102"/>
      <c r="O43" s="85"/>
      <c r="P43" s="81"/>
      <c r="Q43" s="81"/>
      <c r="R43" s="91"/>
      <c r="S43" s="103"/>
      <c r="T43" s="104"/>
    </row>
    <row r="44" spans="1:20" ht="14.25" x14ac:dyDescent="0.2">
      <c r="A44" s="100" t="s">
        <v>40</v>
      </c>
      <c r="B44" s="112"/>
      <c r="C44" s="96"/>
      <c r="D44" s="97"/>
      <c r="E44" s="81"/>
      <c r="F44" s="79"/>
      <c r="G44" s="79"/>
      <c r="H44" s="82"/>
      <c r="I44" s="83"/>
      <c r="J44" s="81"/>
      <c r="K44" s="81"/>
      <c r="L44" s="81"/>
      <c r="M44" s="113"/>
      <c r="N44" s="114"/>
      <c r="O44" s="85"/>
      <c r="P44" s="81"/>
      <c r="Q44" s="81"/>
      <c r="R44" s="81"/>
      <c r="S44" s="115"/>
      <c r="T44" s="116"/>
    </row>
    <row r="45" spans="1:20" ht="14.25" x14ac:dyDescent="0.2">
      <c r="A45" s="117" t="s">
        <v>41</v>
      </c>
      <c r="B45" s="112"/>
      <c r="C45" s="96"/>
      <c r="D45" s="97"/>
      <c r="E45" s="81"/>
      <c r="F45" s="79"/>
      <c r="G45" s="79"/>
      <c r="H45" s="82"/>
      <c r="I45" s="83"/>
      <c r="J45" s="81"/>
      <c r="K45" s="81"/>
      <c r="L45" s="81"/>
      <c r="M45" s="113"/>
      <c r="N45" s="114"/>
      <c r="O45" s="85"/>
      <c r="P45" s="81"/>
      <c r="Q45" s="81"/>
      <c r="R45" s="81"/>
      <c r="S45" s="115"/>
      <c r="T45" s="116"/>
    </row>
    <row r="46" spans="1:20" ht="14.25" x14ac:dyDescent="0.2">
      <c r="A46" s="117" t="s">
        <v>42</v>
      </c>
      <c r="B46" s="70"/>
      <c r="C46" s="96"/>
      <c r="D46" s="97"/>
      <c r="E46" s="81"/>
      <c r="F46" s="79"/>
      <c r="G46" s="79"/>
      <c r="H46" s="82"/>
      <c r="I46" s="83"/>
      <c r="J46" s="81"/>
      <c r="K46" s="81"/>
      <c r="L46" s="81"/>
      <c r="M46" s="101"/>
      <c r="N46" s="102"/>
      <c r="O46" s="85"/>
      <c r="P46" s="81"/>
      <c r="Q46" s="81"/>
      <c r="R46" s="81"/>
      <c r="S46" s="103"/>
      <c r="T46" s="104"/>
    </row>
    <row r="47" spans="1:20" ht="14.25" x14ac:dyDescent="0.2">
      <c r="A47" s="100" t="s">
        <v>43</v>
      </c>
      <c r="B47" s="70"/>
      <c r="C47" s="96">
        <f>[1]Jul18!CK128</f>
        <v>56</v>
      </c>
      <c r="D47" s="97">
        <f>[1]Jul18!CL128</f>
        <v>56</v>
      </c>
      <c r="E47" s="81">
        <f>[1]Jul18!CM128</f>
        <v>1</v>
      </c>
      <c r="F47" s="79">
        <f>[1]Jul18!CN128</f>
        <v>161</v>
      </c>
      <c r="G47" s="79">
        <f>[1]Jul18!CO128</f>
        <v>161</v>
      </c>
      <c r="H47" s="82">
        <f>[1]Jul18!CP128</f>
        <v>1</v>
      </c>
      <c r="I47" s="83">
        <f>[1]Jul18!CQ128</f>
        <v>-105</v>
      </c>
      <c r="J47" s="81">
        <f>[1]Jul18!CR128</f>
        <v>-0.65217391304347827</v>
      </c>
      <c r="K47" s="81">
        <f>[1]Jul18!CS128</f>
        <v>5.4279344770766695E-3</v>
      </c>
      <c r="L47" s="81">
        <f>[1]Jul18!CT128</f>
        <v>1.7017228622767149E-2</v>
      </c>
      <c r="M47" s="101">
        <f>[1]Jul18!CU128</f>
        <v>17</v>
      </c>
      <c r="N47" s="102">
        <f>[1]Jul18!CV128</f>
        <v>15</v>
      </c>
      <c r="O47" s="85">
        <f>[1]Jul18!CW128</f>
        <v>-105</v>
      </c>
      <c r="P47" s="81">
        <f>[1]Jul18!CX128</f>
        <v>-0.65217391304347827</v>
      </c>
      <c r="Q47" s="81">
        <f>[1]Jul18!CY128</f>
        <v>7.0796460176991149E-3</v>
      </c>
      <c r="R47" s="81">
        <f>[1]Jul18!CZ128</f>
        <v>2.499223843526855E-2</v>
      </c>
      <c r="S47" s="103">
        <f>[1]Jul18!DA128</f>
        <v>16</v>
      </c>
      <c r="T47" s="104">
        <f>[1]Jul18!DB128</f>
        <v>11</v>
      </c>
    </row>
    <row r="48" spans="1:20" ht="14.25" x14ac:dyDescent="0.2">
      <c r="A48" s="100" t="s">
        <v>44</v>
      </c>
      <c r="B48" s="70"/>
      <c r="C48" s="96">
        <f>[1]Jul18!CK129</f>
        <v>157</v>
      </c>
      <c r="D48" s="97">
        <f>[1]Jul18!CL129</f>
        <v>157</v>
      </c>
      <c r="E48" s="81">
        <f>[1]Jul18!CM129</f>
        <v>1</v>
      </c>
      <c r="F48" s="111">
        <f>[1]Jul18!CN129</f>
        <v>227</v>
      </c>
      <c r="G48" s="111">
        <f>[1]Jul18!CO129</f>
        <v>127</v>
      </c>
      <c r="H48" s="82">
        <f>[1]Jul18!CP129</f>
        <v>0.55947136563876654</v>
      </c>
      <c r="I48" s="89">
        <f>[1]Jul18!CQ129</f>
        <v>-70</v>
      </c>
      <c r="J48" s="81">
        <f>[1]Jul18!CR129</f>
        <v>-0.30837004405286345</v>
      </c>
      <c r="K48" s="81">
        <f>[1]Jul18!CS129</f>
        <v>1.5217602016089949E-2</v>
      </c>
      <c r="L48" s="81">
        <f>[1]Jul18!CT129</f>
        <v>2.3993235387379769E-2</v>
      </c>
      <c r="M48" s="101">
        <f>[1]Jul18!CU129</f>
        <v>12</v>
      </c>
      <c r="N48" s="102">
        <f>[1]Jul18!CV129</f>
        <v>12</v>
      </c>
      <c r="O48" s="85">
        <f>[1]Jul18!CW129</f>
        <v>30</v>
      </c>
      <c r="P48" s="81">
        <f>[1]Jul18!CX129</f>
        <v>0.23622047244094488</v>
      </c>
      <c r="Q48" s="81">
        <f>[1]Jul18!CY129</f>
        <v>1.9848293299620734E-2</v>
      </c>
      <c r="R48" s="91">
        <f>[1]Jul18!CZ129</f>
        <v>1.9714374417882645E-2</v>
      </c>
      <c r="S48" s="103">
        <f>[1]Jul18!DA129</f>
        <v>11</v>
      </c>
      <c r="T48" s="104">
        <f>[1]Jul18!DB129</f>
        <v>13</v>
      </c>
    </row>
    <row r="49" spans="1:20" ht="14.25" x14ac:dyDescent="0.2">
      <c r="A49" s="100"/>
      <c r="B49" s="78"/>
      <c r="C49" s="96"/>
      <c r="D49" s="97"/>
      <c r="E49" s="81"/>
      <c r="F49" s="111"/>
      <c r="G49" s="111"/>
      <c r="H49" s="82"/>
      <c r="I49" s="89"/>
      <c r="J49" s="81"/>
      <c r="K49" s="81"/>
      <c r="L49" s="81"/>
      <c r="M49" s="107"/>
      <c r="N49" s="108"/>
      <c r="O49" s="85"/>
      <c r="P49" s="81"/>
      <c r="Q49" s="81"/>
      <c r="R49" s="91"/>
      <c r="S49" s="109"/>
      <c r="T49" s="110"/>
    </row>
    <row r="50" spans="1:20" ht="14.25" x14ac:dyDescent="0.2">
      <c r="A50" s="14" t="s">
        <v>45</v>
      </c>
      <c r="B50" s="70"/>
      <c r="C50" s="96"/>
      <c r="D50" s="97"/>
      <c r="E50" s="81"/>
      <c r="F50" s="111"/>
      <c r="G50" s="111"/>
      <c r="H50" s="82"/>
      <c r="I50" s="89"/>
      <c r="J50" s="81"/>
      <c r="K50" s="81"/>
      <c r="L50" s="81"/>
      <c r="M50" s="101"/>
      <c r="N50" s="102"/>
      <c r="O50" s="85"/>
      <c r="P50" s="81"/>
      <c r="Q50" s="81"/>
      <c r="R50" s="91"/>
      <c r="S50" s="103"/>
      <c r="T50" s="104"/>
    </row>
    <row r="51" spans="1:20" ht="14.25" x14ac:dyDescent="0.2">
      <c r="A51" s="100" t="s">
        <v>46</v>
      </c>
      <c r="B51" s="112"/>
      <c r="C51" s="96"/>
      <c r="D51" s="97"/>
      <c r="E51" s="81"/>
      <c r="F51" s="111"/>
      <c r="G51" s="111"/>
      <c r="H51" s="82"/>
      <c r="I51" s="83"/>
      <c r="J51" s="81"/>
      <c r="K51" s="81"/>
      <c r="L51" s="81"/>
      <c r="M51" s="113"/>
      <c r="N51" s="114"/>
      <c r="O51" s="85"/>
      <c r="P51" s="81"/>
      <c r="Q51" s="81"/>
      <c r="R51" s="81"/>
      <c r="S51" s="115"/>
      <c r="T51" s="116"/>
    </row>
    <row r="52" spans="1:20" ht="14.25" x14ac:dyDescent="0.2">
      <c r="A52" s="117" t="s">
        <v>47</v>
      </c>
      <c r="B52" s="112"/>
      <c r="C52" s="96"/>
      <c r="D52" s="97"/>
      <c r="E52" s="81"/>
      <c r="F52" s="111"/>
      <c r="G52" s="111"/>
      <c r="H52" s="82"/>
      <c r="I52" s="83"/>
      <c r="J52" s="81"/>
      <c r="K52" s="81"/>
      <c r="L52" s="81"/>
      <c r="M52" s="113"/>
      <c r="N52" s="114"/>
      <c r="O52" s="85"/>
      <c r="P52" s="81"/>
      <c r="Q52" s="81"/>
      <c r="R52" s="81"/>
      <c r="S52" s="115"/>
      <c r="T52" s="116"/>
    </row>
    <row r="53" spans="1:20" ht="14.25" x14ac:dyDescent="0.2">
      <c r="A53" s="117" t="s">
        <v>48</v>
      </c>
      <c r="B53" s="70"/>
      <c r="C53" s="96"/>
      <c r="D53" s="97"/>
      <c r="E53" s="81"/>
      <c r="F53" s="79"/>
      <c r="G53" s="79"/>
      <c r="H53" s="82"/>
      <c r="I53" s="83"/>
      <c r="J53" s="81"/>
      <c r="K53" s="81"/>
      <c r="L53" s="81"/>
      <c r="M53" s="101"/>
      <c r="N53" s="102"/>
      <c r="O53" s="85"/>
      <c r="P53" s="81"/>
      <c r="Q53" s="81"/>
      <c r="R53" s="81"/>
      <c r="S53" s="103"/>
      <c r="T53" s="104"/>
    </row>
    <row r="54" spans="1:20" ht="14.25" x14ac:dyDescent="0.2">
      <c r="A54" s="100" t="s">
        <v>49</v>
      </c>
      <c r="B54" s="70"/>
      <c r="C54" s="96">
        <f>[1]Jul18!CK135</f>
        <v>78</v>
      </c>
      <c r="D54" s="97">
        <f>[1]Jul18!CL135</f>
        <v>78</v>
      </c>
      <c r="E54" s="81">
        <f>[1]Jul18!CM135</f>
        <v>1</v>
      </c>
      <c r="F54" s="111">
        <f>[1]Jul18!CN135</f>
        <v>59</v>
      </c>
      <c r="G54" s="111">
        <f>[1]Jul18!CO135</f>
        <v>59</v>
      </c>
      <c r="H54" s="82">
        <f>[1]Jul18!CP135</f>
        <v>1</v>
      </c>
      <c r="I54" s="89">
        <f>[1]Jul18!CQ135</f>
        <v>19</v>
      </c>
      <c r="J54" s="81">
        <f>[1]Jul18!CR135</f>
        <v>0.32203389830508472</v>
      </c>
      <c r="K54" s="81">
        <f>[1]Jul18!CS135</f>
        <v>7.5603373073567896E-3</v>
      </c>
      <c r="L54" s="81">
        <f>[1]Jul18!CT135</f>
        <v>6.2361272592749177E-3</v>
      </c>
      <c r="M54" s="101">
        <f>[1]Jul18!CU135</f>
        <v>15</v>
      </c>
      <c r="N54" s="102">
        <f>[1]Jul18!CV135</f>
        <v>18</v>
      </c>
      <c r="O54" s="85">
        <f>[1]Jul18!CW135</f>
        <v>19</v>
      </c>
      <c r="P54" s="81">
        <f>[1]Jul18!CX135</f>
        <v>0.32203389830508472</v>
      </c>
      <c r="Q54" s="81">
        <f>[1]Jul18!CY135</f>
        <v>9.8609355246523384E-3</v>
      </c>
      <c r="R54" s="91">
        <f>[1]Jul18!CZ135</f>
        <v>9.1586463831108359E-3</v>
      </c>
      <c r="S54" s="103">
        <f>[1]Jul18!DA135</f>
        <v>14</v>
      </c>
      <c r="T54" s="104">
        <f>[1]Jul18!DB135</f>
        <v>16</v>
      </c>
    </row>
    <row r="55" spans="1:20" ht="14.25" x14ac:dyDescent="0.2">
      <c r="A55" s="100" t="s">
        <v>50</v>
      </c>
      <c r="B55" s="112"/>
      <c r="C55" s="96"/>
      <c r="D55" s="97"/>
      <c r="E55" s="81"/>
      <c r="F55" s="79"/>
      <c r="G55" s="79"/>
      <c r="H55" s="82"/>
      <c r="I55" s="83"/>
      <c r="J55" s="81"/>
      <c r="K55" s="81"/>
      <c r="L55" s="81"/>
      <c r="M55" s="113"/>
      <c r="N55" s="114"/>
      <c r="O55" s="85"/>
      <c r="P55" s="81"/>
      <c r="Q55" s="81"/>
      <c r="R55" s="81"/>
      <c r="S55" s="115"/>
      <c r="T55" s="116"/>
    </row>
    <row r="56" spans="1:20" ht="14.25" x14ac:dyDescent="0.2">
      <c r="A56" s="117" t="s">
        <v>51</v>
      </c>
      <c r="B56" s="70"/>
      <c r="C56" s="96">
        <f>[1]Jul18!CK137</f>
        <v>0</v>
      </c>
      <c r="D56" s="97">
        <f>[1]Jul18!CL137</f>
        <v>0</v>
      </c>
      <c r="E56" s="81"/>
      <c r="F56" s="79">
        <f>[1]Jul18!CN137</f>
        <v>0</v>
      </c>
      <c r="G56" s="79">
        <f>[1]Jul18!CO137</f>
        <v>0</v>
      </c>
      <c r="H56" s="82"/>
      <c r="I56" s="83">
        <f>[1]Jul18!CQ137</f>
        <v>0</v>
      </c>
      <c r="J56" s="81"/>
      <c r="K56" s="81">
        <f>[1]Jul18!CS137</f>
        <v>0</v>
      </c>
      <c r="L56" s="81">
        <f>[1]Jul18!CT137</f>
        <v>0</v>
      </c>
      <c r="M56" s="101"/>
      <c r="N56" s="102"/>
      <c r="O56" s="85">
        <f>[1]Jul18!CW137</f>
        <v>0</v>
      </c>
      <c r="P56" s="81"/>
      <c r="Q56" s="81">
        <f>[1]Jul18!CY137</f>
        <v>0</v>
      </c>
      <c r="R56" s="81">
        <f>[1]Jul18!CZ137</f>
        <v>0</v>
      </c>
      <c r="S56" s="103"/>
      <c r="T56" s="104"/>
    </row>
    <row r="57" spans="1:20" ht="14.25" x14ac:dyDescent="0.2">
      <c r="A57" s="117" t="s">
        <v>52</v>
      </c>
      <c r="B57" s="70"/>
      <c r="C57" s="96"/>
      <c r="D57" s="97"/>
      <c r="E57" s="81"/>
      <c r="F57" s="79"/>
      <c r="G57" s="79"/>
      <c r="H57" s="82"/>
      <c r="I57" s="83"/>
      <c r="J57" s="81"/>
      <c r="K57" s="81"/>
      <c r="L57" s="81"/>
      <c r="M57" s="101"/>
      <c r="N57" s="102"/>
      <c r="O57" s="85"/>
      <c r="P57" s="81"/>
      <c r="Q57" s="81"/>
      <c r="R57" s="81"/>
      <c r="S57" s="103"/>
      <c r="T57" s="104"/>
    </row>
    <row r="58" spans="1:20" ht="14.25" x14ac:dyDescent="0.2">
      <c r="A58" s="100" t="s">
        <v>53</v>
      </c>
      <c r="B58" s="70"/>
      <c r="C58" s="96">
        <f>[1]Jul18!CK139</f>
        <v>130</v>
      </c>
      <c r="D58" s="97">
        <f>[1]Jul18!CL139</f>
        <v>130</v>
      </c>
      <c r="E58" s="81">
        <f>[1]Jul18!CM139</f>
        <v>1</v>
      </c>
      <c r="F58" s="111">
        <f>[1]Jul18!CN139</f>
        <v>109</v>
      </c>
      <c r="G58" s="111">
        <f>[1]Jul18!CO139</f>
        <v>109</v>
      </c>
      <c r="H58" s="82">
        <f>[1]Jul18!CP139</f>
        <v>1</v>
      </c>
      <c r="I58" s="89">
        <f>[1]Jul18!CQ139</f>
        <v>21</v>
      </c>
      <c r="J58" s="81">
        <f>[1]Jul18!CR139</f>
        <v>0.19266055045871561</v>
      </c>
      <c r="K58" s="81">
        <f>[1]Jul18!CS139</f>
        <v>1.2600562178927983E-2</v>
      </c>
      <c r="L58" s="81">
        <f>[1]Jul18!CT139</f>
        <v>1.1520980868829933E-2</v>
      </c>
      <c r="M58" s="101">
        <f>[1]Jul18!CU139</f>
        <v>13</v>
      </c>
      <c r="N58" s="102">
        <f>[1]Jul18!CV139</f>
        <v>16</v>
      </c>
      <c r="O58" s="85">
        <f>[1]Jul18!CW139</f>
        <v>21</v>
      </c>
      <c r="P58" s="81">
        <f>[1]Jul18!CX139</f>
        <v>0.19266055045871561</v>
      </c>
      <c r="Q58" s="81">
        <f>[1]Jul18!CY139</f>
        <v>1.643489254108723E-2</v>
      </c>
      <c r="R58" s="91">
        <f>[1]Jul18!CZ139</f>
        <v>1.6920211114560695E-2</v>
      </c>
      <c r="S58" s="103">
        <f>[1]Jul18!DA139</f>
        <v>12</v>
      </c>
      <c r="T58" s="104">
        <f>[1]Jul18!DB139</f>
        <v>15</v>
      </c>
    </row>
    <row r="59" spans="1:20" ht="14.25" x14ac:dyDescent="0.2">
      <c r="A59" s="100" t="s">
        <v>54</v>
      </c>
      <c r="B59" s="78"/>
      <c r="C59" s="96"/>
      <c r="D59" s="97"/>
      <c r="E59" s="81"/>
      <c r="F59" s="79"/>
      <c r="G59" s="79"/>
      <c r="H59" s="82"/>
      <c r="I59" s="83"/>
      <c r="J59" s="81"/>
      <c r="K59" s="81"/>
      <c r="L59" s="81"/>
      <c r="M59" s="107"/>
      <c r="N59" s="108"/>
      <c r="O59" s="85"/>
      <c r="P59" s="81"/>
      <c r="Q59" s="81"/>
      <c r="R59" s="81"/>
      <c r="S59" s="109"/>
      <c r="T59" s="110"/>
    </row>
    <row r="60" spans="1:20" ht="14.25" x14ac:dyDescent="0.2">
      <c r="A60" s="117" t="s">
        <v>55</v>
      </c>
      <c r="B60" s="70"/>
      <c r="C60" s="96">
        <f>[1]Jul18!CK141</f>
        <v>29</v>
      </c>
      <c r="D60" s="97">
        <f>[1]Jul18!CL141</f>
        <v>29</v>
      </c>
      <c r="E60" s="81">
        <f>[1]Jul18!CM141</f>
        <v>1</v>
      </c>
      <c r="F60" s="84">
        <f>[1]Jul18!CN141</f>
        <v>43</v>
      </c>
      <c r="G60" s="84">
        <f>[1]Jul18!CO141</f>
        <v>43</v>
      </c>
      <c r="H60" s="82">
        <f>[1]Jul18!CP141</f>
        <v>1</v>
      </c>
      <c r="I60" s="89">
        <f>[1]Jul18!CQ141</f>
        <v>-14</v>
      </c>
      <c r="J60" s="81">
        <f>[1]Jul18!CR141</f>
        <v>-0.32558139534883723</v>
      </c>
      <c r="K60" s="81">
        <f>[1]Jul18!CS141</f>
        <v>2.8108946399147037E-3</v>
      </c>
      <c r="L60" s="81">
        <f>[1]Jul18!CT141</f>
        <v>4.544974104217313E-3</v>
      </c>
      <c r="M60" s="101"/>
      <c r="N60" s="102"/>
      <c r="O60" s="85">
        <f>[1]Jul18!CW141</f>
        <v>-14</v>
      </c>
      <c r="P60" s="81">
        <f>[1]Jul18!CX141</f>
        <v>-0.32558139534883723</v>
      </c>
      <c r="Q60" s="81">
        <f>[1]Jul18!CY141</f>
        <v>3.6662452591656133E-3</v>
      </c>
      <c r="R60" s="81">
        <f>[1]Jul18!CZ141</f>
        <v>6.6749456690468802E-3</v>
      </c>
      <c r="S60" s="103"/>
      <c r="T60" s="104"/>
    </row>
    <row r="61" spans="1:20" ht="14.25" x14ac:dyDescent="0.2">
      <c r="A61" s="118"/>
      <c r="B61" s="70"/>
      <c r="C61" s="96"/>
      <c r="D61" s="97"/>
      <c r="E61" s="81"/>
      <c r="F61" s="111"/>
      <c r="G61" s="111"/>
      <c r="H61" s="82"/>
      <c r="I61" s="89"/>
      <c r="J61" s="81"/>
      <c r="K61" s="81"/>
      <c r="L61" s="81"/>
      <c r="M61" s="101"/>
      <c r="N61" s="102"/>
      <c r="O61" s="85"/>
      <c r="P61" s="81"/>
      <c r="Q61" s="81"/>
      <c r="R61" s="91"/>
      <c r="S61" s="103"/>
      <c r="T61" s="104"/>
    </row>
    <row r="62" spans="1:20" ht="14.25" x14ac:dyDescent="0.2">
      <c r="A62" s="14" t="s">
        <v>56</v>
      </c>
      <c r="B62" s="70"/>
      <c r="C62" s="96"/>
      <c r="D62" s="97"/>
      <c r="E62" s="81"/>
      <c r="F62" s="111"/>
      <c r="G62" s="111"/>
      <c r="H62" s="82"/>
      <c r="I62" s="89"/>
      <c r="J62" s="81"/>
      <c r="K62" s="81"/>
      <c r="L62" s="81"/>
      <c r="M62" s="101"/>
      <c r="N62" s="102"/>
      <c r="O62" s="85"/>
      <c r="P62" s="81"/>
      <c r="Q62" s="81"/>
      <c r="R62" s="91"/>
      <c r="S62" s="103"/>
      <c r="T62" s="104"/>
    </row>
    <row r="63" spans="1:20" ht="14.25" x14ac:dyDescent="0.2">
      <c r="A63" s="100" t="s">
        <v>57</v>
      </c>
      <c r="B63" s="70"/>
      <c r="C63" s="96"/>
      <c r="D63" s="97"/>
      <c r="E63" s="81"/>
      <c r="F63" s="79"/>
      <c r="G63" s="79"/>
      <c r="H63" s="82"/>
      <c r="I63" s="83"/>
      <c r="J63" s="81"/>
      <c r="K63" s="81"/>
      <c r="L63" s="81"/>
      <c r="M63" s="101"/>
      <c r="N63" s="102"/>
      <c r="O63" s="85"/>
      <c r="P63" s="81"/>
      <c r="Q63" s="81"/>
      <c r="R63" s="81"/>
      <c r="S63" s="103"/>
      <c r="T63" s="104"/>
    </row>
    <row r="64" spans="1:20" ht="14.25" x14ac:dyDescent="0.2">
      <c r="A64" s="100" t="s">
        <v>58</v>
      </c>
      <c r="B64" s="70"/>
      <c r="C64" s="96">
        <f>[1]Jul18!CK145</f>
        <v>16</v>
      </c>
      <c r="D64" s="97">
        <f>[1]Jul18!CL145</f>
        <v>16</v>
      </c>
      <c r="E64" s="81">
        <f>[1]Jul18!CM145</f>
        <v>1</v>
      </c>
      <c r="F64" s="79">
        <f>[1]Jul18!CN145</f>
        <v>192</v>
      </c>
      <c r="G64" s="79">
        <f>[1]Jul18!CO145</f>
        <v>23</v>
      </c>
      <c r="H64" s="82">
        <f>[1]Jul18!CP145</f>
        <v>0.11979166666666667</v>
      </c>
      <c r="I64" s="83">
        <f>[1]Jul18!CQ145</f>
        <v>-176</v>
      </c>
      <c r="J64" s="81">
        <f>[1]Jul18!CR145</f>
        <v>-0.91666666666666663</v>
      </c>
      <c r="K64" s="81">
        <f>[1]Jul18!CS145</f>
        <v>1.5508384220219056E-3</v>
      </c>
      <c r="L64" s="81">
        <f>[1]Jul18!CT145</f>
        <v>2.029383786069126E-2</v>
      </c>
      <c r="M64" s="101">
        <f>[1]Jul18!CU145</f>
        <v>18</v>
      </c>
      <c r="N64" s="102">
        <f>[1]Jul18!CV145</f>
        <v>14</v>
      </c>
      <c r="O64" s="85">
        <f>[1]Jul18!CW145</f>
        <v>-7</v>
      </c>
      <c r="P64" s="81">
        <f>[1]Jul18!CX145</f>
        <v>-0.30434782608695654</v>
      </c>
      <c r="Q64" s="81">
        <f>[1]Jul18!CY145</f>
        <v>2.0227560050568899E-3</v>
      </c>
      <c r="R64" s="81">
        <f>[1]Jul18!CZ145</f>
        <v>3.5703197764669356E-3</v>
      </c>
      <c r="S64" s="103">
        <f>[1]Jul18!DA145</f>
        <v>18</v>
      </c>
      <c r="T64" s="104">
        <f>[1]Jul18!DB145</f>
        <v>18</v>
      </c>
    </row>
    <row r="65" spans="1:20" ht="14.25" x14ac:dyDescent="0.2">
      <c r="A65" s="100" t="s">
        <v>59</v>
      </c>
      <c r="B65" s="70"/>
      <c r="C65" s="96">
        <f>[1]Jul18!CK146</f>
        <v>77</v>
      </c>
      <c r="D65" s="97">
        <f>[1]Jul18!CL146</f>
        <v>75</v>
      </c>
      <c r="E65" s="81">
        <f>[1]Jul18!CM146</f>
        <v>0.97402597402597402</v>
      </c>
      <c r="F65" s="79">
        <f>[1]Jul18!CN146</f>
        <v>99</v>
      </c>
      <c r="G65" s="79">
        <f>[1]Jul18!CO146</f>
        <v>57</v>
      </c>
      <c r="H65" s="82">
        <f>[1]Jul18!CP146</f>
        <v>0.5757575757575758</v>
      </c>
      <c r="I65" s="83">
        <f>[1]Jul18!CQ146</f>
        <v>-22</v>
      </c>
      <c r="J65" s="81">
        <f>[1]Jul18!CR146</f>
        <v>-0.22222222222222221</v>
      </c>
      <c r="K65" s="81">
        <f>[1]Jul18!CS146</f>
        <v>7.4634099059804207E-3</v>
      </c>
      <c r="L65" s="81">
        <f>[1]Jul18!CT146</f>
        <v>1.0464010146918931E-2</v>
      </c>
      <c r="M65" s="102">
        <f>[1]Jul18!CU146</f>
        <v>16</v>
      </c>
      <c r="N65" s="102">
        <f>[1]Jul18!CV146</f>
        <v>17</v>
      </c>
      <c r="O65" s="85">
        <f>[1]Jul18!CW146</f>
        <v>18</v>
      </c>
      <c r="P65" s="81">
        <f>[1]Jul18!CX146</f>
        <v>0.31578947368421051</v>
      </c>
      <c r="Q65" s="81">
        <f>[1]Jul18!CY146</f>
        <v>9.4816687737041723E-3</v>
      </c>
      <c r="R65" s="81">
        <f>[1]Jul18!CZ146</f>
        <v>8.8481837938528402E-3</v>
      </c>
      <c r="S65" s="103">
        <f>[1]Jul18!DA146</f>
        <v>15</v>
      </c>
      <c r="T65" s="104">
        <f>[1]Jul18!DB146</f>
        <v>17</v>
      </c>
    </row>
    <row r="66" spans="1:20" ht="14.25" x14ac:dyDescent="0.2">
      <c r="A66" s="100" t="s">
        <v>60</v>
      </c>
      <c r="B66" s="70"/>
      <c r="C66" s="96"/>
      <c r="D66" s="97"/>
      <c r="E66" s="81"/>
      <c r="F66" s="79"/>
      <c r="G66" s="79"/>
      <c r="H66" s="82"/>
      <c r="I66" s="83"/>
      <c r="J66" s="81"/>
      <c r="K66" s="81"/>
      <c r="L66" s="81"/>
      <c r="M66" s="48"/>
      <c r="N66" s="84"/>
      <c r="O66" s="85"/>
      <c r="P66" s="81"/>
      <c r="Q66" s="81"/>
      <c r="R66" s="81"/>
      <c r="S66" s="84"/>
      <c r="T66" s="119"/>
    </row>
    <row r="67" spans="1:20" ht="14.25" x14ac:dyDescent="0.2">
      <c r="A67" s="117" t="s">
        <v>61</v>
      </c>
      <c r="B67" s="70"/>
      <c r="C67" s="84">
        <f>[1]Jul18!CK148</f>
        <v>22</v>
      </c>
      <c r="D67" s="120">
        <f>[1]Jul18!CL148</f>
        <v>14</v>
      </c>
      <c r="E67" s="81">
        <f>[1]Jul18!CM148</f>
        <v>0.63636363636363635</v>
      </c>
      <c r="F67" s="84">
        <f>[1]Jul18!CN148</f>
        <v>38</v>
      </c>
      <c r="G67" s="84">
        <f>[1]Jul18!CO148</f>
        <v>15</v>
      </c>
      <c r="H67" s="82">
        <f>[1]Jul18!CP148</f>
        <v>0.39473684210526316</v>
      </c>
      <c r="I67" s="89">
        <f>[1]Jul18!CQ148</f>
        <v>-16</v>
      </c>
      <c r="J67" s="81">
        <f>[1]Jul18!CR148</f>
        <v>-0.42105263157894735</v>
      </c>
      <c r="K67" s="81">
        <f>[1]Jul18!CS148</f>
        <v>2.1324028302801201E-3</v>
      </c>
      <c r="L67" s="81">
        <f>[1]Jul18!CT148</f>
        <v>4.0164887432618118E-3</v>
      </c>
      <c r="M67" s="121"/>
      <c r="N67" s="84"/>
      <c r="O67" s="85">
        <f>[1]Jul18!CW148</f>
        <v>-1</v>
      </c>
      <c r="P67" s="81">
        <f>[1]Jul18!CX148</f>
        <v>-6.6666666666666666E-2</v>
      </c>
      <c r="Q67" s="81">
        <f>[1]Jul18!CY148</f>
        <v>1.7699115044247787E-3</v>
      </c>
      <c r="R67" s="81">
        <f>[1]Jul18!CZ148</f>
        <v>2.3284694194349582E-3</v>
      </c>
      <c r="S67" s="84"/>
      <c r="T67" s="119"/>
    </row>
    <row r="68" spans="1:20" ht="15" thickBot="1" x14ac:dyDescent="0.25">
      <c r="A68" s="122"/>
      <c r="B68" s="123"/>
      <c r="C68" s="124"/>
      <c r="D68" s="124"/>
      <c r="E68" s="124"/>
      <c r="F68" s="124"/>
      <c r="G68" s="124"/>
      <c r="H68" s="125"/>
      <c r="I68" s="123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6"/>
    </row>
    <row r="69" spans="1:20" ht="15" thickTop="1" x14ac:dyDescent="0.2">
      <c r="B69" s="105"/>
      <c r="C69" s="105"/>
      <c r="D69" s="105"/>
      <c r="E69" s="127"/>
      <c r="F69" s="127"/>
      <c r="G69" s="127"/>
      <c r="H69" s="127"/>
      <c r="I69" s="127"/>
      <c r="J69" s="127"/>
      <c r="K69" s="127"/>
      <c r="L69" s="127"/>
      <c r="M69" s="127"/>
      <c r="N69" s="105"/>
      <c r="O69" s="127"/>
      <c r="P69" s="127"/>
      <c r="Q69" s="127"/>
      <c r="R69" s="127"/>
      <c r="S69" s="127"/>
      <c r="T69" s="127"/>
    </row>
    <row r="70" spans="1:20" ht="14.25" x14ac:dyDescent="0.2">
      <c r="A70" s="128" t="s">
        <v>62</v>
      </c>
      <c r="B70" s="105"/>
      <c r="C70" s="105"/>
      <c r="D70" s="105"/>
      <c r="E70" s="127"/>
      <c r="F70" s="127"/>
      <c r="G70" s="127"/>
      <c r="H70" s="127"/>
      <c r="I70" s="127"/>
      <c r="J70" s="127"/>
      <c r="K70" s="127"/>
      <c r="L70" s="127"/>
      <c r="M70" s="127"/>
      <c r="N70" s="105"/>
      <c r="O70" s="127"/>
      <c r="P70" s="127"/>
      <c r="Q70" s="127"/>
      <c r="R70" s="127"/>
      <c r="S70" s="127"/>
      <c r="T70" s="127"/>
    </row>
    <row r="71" spans="1:20" ht="14.25" x14ac:dyDescent="0.2">
      <c r="A71" s="128" t="s">
        <v>63</v>
      </c>
      <c r="B71" s="105"/>
      <c r="C71" s="105"/>
      <c r="D71" s="105"/>
      <c r="E71" s="127"/>
      <c r="F71" s="127"/>
      <c r="G71" s="127"/>
      <c r="H71" s="127"/>
      <c r="I71" s="127"/>
      <c r="J71" s="127"/>
      <c r="K71" s="127"/>
      <c r="L71" s="127"/>
      <c r="M71" s="127"/>
      <c r="N71" s="105"/>
      <c r="O71" s="127"/>
      <c r="P71" s="127"/>
      <c r="Q71" s="127"/>
      <c r="R71" s="127"/>
      <c r="S71" s="127"/>
      <c r="T71" s="127"/>
    </row>
    <row r="72" spans="1:20" ht="14.25" x14ac:dyDescent="0.2">
      <c r="A72" s="129" t="s">
        <v>64</v>
      </c>
      <c r="B72" s="105"/>
      <c r="C72" s="105"/>
      <c r="D72" s="105"/>
      <c r="E72" s="127"/>
      <c r="F72" s="127"/>
      <c r="G72" s="127"/>
      <c r="H72" s="127"/>
      <c r="I72" s="127"/>
      <c r="J72" s="127"/>
      <c r="K72" s="127"/>
      <c r="L72" s="127"/>
      <c r="M72" s="127"/>
      <c r="N72" s="105"/>
      <c r="O72" s="127"/>
      <c r="P72" s="127"/>
      <c r="Q72" s="127"/>
      <c r="R72" s="127"/>
      <c r="S72" s="127"/>
      <c r="T72" s="127"/>
    </row>
    <row r="73" spans="1:20" ht="14.25" x14ac:dyDescent="0.2">
      <c r="A73" s="129" t="s">
        <v>65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</row>
    <row r="74" spans="1:20" ht="14.25" x14ac:dyDescent="0.2">
      <c r="A74" s="129" t="s">
        <v>66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</row>
    <row r="75" spans="1:20" ht="14.25" x14ac:dyDescent="0.2">
      <c r="A75" s="129" t="s">
        <v>67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</row>
    <row r="76" spans="1:20" ht="14.25" x14ac:dyDescent="0.2">
      <c r="A76" s="129" t="s">
        <v>68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</row>
    <row r="77" spans="1:20" ht="14.25" x14ac:dyDescent="0.2">
      <c r="A77" s="129" t="s">
        <v>69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</row>
    <row r="78" spans="1:20" ht="14.25" x14ac:dyDescent="0.2">
      <c r="A78" s="127" t="s">
        <v>70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</row>
    <row r="79" spans="1:20" ht="14.25" x14ac:dyDescent="0.2">
      <c r="A79" s="127" t="s">
        <v>71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</row>
    <row r="80" spans="1:20" ht="14.25" x14ac:dyDescent="0.2">
      <c r="A80" s="127" t="s">
        <v>72</v>
      </c>
    </row>
    <row r="81" spans="1:1" ht="14.25" x14ac:dyDescent="0.2">
      <c r="A81" s="127"/>
    </row>
    <row r="82" spans="1:1" ht="14.25" x14ac:dyDescent="0.2">
      <c r="A82" s="127"/>
    </row>
    <row r="83" spans="1:1" ht="14.25" x14ac:dyDescent="0.2">
      <c r="A83" s="127"/>
    </row>
    <row r="84" spans="1:1" ht="14.25" x14ac:dyDescent="0.2">
      <c r="A84" s="127"/>
    </row>
    <row r="85" spans="1:1" ht="14.25" x14ac:dyDescent="0.2">
      <c r="A85" s="127"/>
    </row>
    <row r="86" spans="1:1" ht="14.25" x14ac:dyDescent="0.2">
      <c r="A86" s="127"/>
    </row>
    <row r="87" spans="1:1" ht="14.25" x14ac:dyDescent="0.2">
      <c r="A87" s="127"/>
    </row>
    <row r="88" spans="1:1" ht="14.25" x14ac:dyDescent="0.2">
      <c r="A88" s="127"/>
    </row>
    <row r="89" spans="1:1" ht="14.25" x14ac:dyDescent="0.2">
      <c r="A89" s="127"/>
    </row>
    <row r="90" spans="1:1" ht="14.25" x14ac:dyDescent="0.2">
      <c r="A90" s="127"/>
    </row>
    <row r="91" spans="1:1" ht="14.25" x14ac:dyDescent="0.2">
      <c r="A91" s="127"/>
    </row>
    <row r="92" spans="1:1" ht="14.25" x14ac:dyDescent="0.2">
      <c r="A92" s="127"/>
    </row>
    <row r="93" spans="1:1" ht="14.25" x14ac:dyDescent="0.2">
      <c r="A93" s="127"/>
    </row>
    <row r="94" spans="1:1" ht="14.25" x14ac:dyDescent="0.2">
      <c r="A94" s="127"/>
    </row>
    <row r="95" spans="1:1" ht="14.25" x14ac:dyDescent="0.2">
      <c r="A95" s="127"/>
    </row>
    <row r="96" spans="1:1" ht="14.25" x14ac:dyDescent="0.2">
      <c r="A96" s="127"/>
    </row>
    <row r="97" spans="1:1" ht="14.25" x14ac:dyDescent="0.2">
      <c r="A97" s="127"/>
    </row>
    <row r="98" spans="1:1" ht="14.25" x14ac:dyDescent="0.2">
      <c r="A98" s="127"/>
    </row>
    <row r="99" spans="1:1" ht="14.25" x14ac:dyDescent="0.2">
      <c r="A99" s="127"/>
    </row>
    <row r="100" spans="1:1" ht="14.25" x14ac:dyDescent="0.2">
      <c r="A100" s="127"/>
    </row>
    <row r="101" spans="1:1" ht="14.25" x14ac:dyDescent="0.2">
      <c r="A101" s="127"/>
    </row>
    <row r="102" spans="1:1" ht="14.25" x14ac:dyDescent="0.2">
      <c r="A102" s="127"/>
    </row>
    <row r="103" spans="1:1" ht="14.25" x14ac:dyDescent="0.2">
      <c r="A103" s="127"/>
    </row>
    <row r="104" spans="1:1" ht="14.25" x14ac:dyDescent="0.2">
      <c r="A104" s="127"/>
    </row>
    <row r="105" spans="1:1" ht="14.25" x14ac:dyDescent="0.2">
      <c r="A105" s="127"/>
    </row>
    <row r="106" spans="1:1" ht="14.25" x14ac:dyDescent="0.2">
      <c r="A106" s="127"/>
    </row>
    <row r="107" spans="1:1" ht="14.25" x14ac:dyDescent="0.2">
      <c r="A107" s="127"/>
    </row>
    <row r="108" spans="1:1" ht="14.25" x14ac:dyDescent="0.2">
      <c r="A108" s="127"/>
    </row>
    <row r="109" spans="1:1" ht="14.25" x14ac:dyDescent="0.2">
      <c r="A109" s="127"/>
    </row>
    <row r="110" spans="1:1" ht="14.25" x14ac:dyDescent="0.2">
      <c r="A110" s="127"/>
    </row>
    <row r="111" spans="1:1" ht="14.25" x14ac:dyDescent="0.2">
      <c r="A111" s="127"/>
    </row>
    <row r="112" spans="1:1" ht="14.25" x14ac:dyDescent="0.2">
      <c r="A112" s="127"/>
    </row>
    <row r="113" spans="1:1" ht="14.25" x14ac:dyDescent="0.2">
      <c r="A113" s="127"/>
    </row>
    <row r="114" spans="1:1" ht="14.25" x14ac:dyDescent="0.2">
      <c r="A114" s="127"/>
    </row>
    <row r="115" spans="1:1" ht="14.25" x14ac:dyDescent="0.2">
      <c r="A115" s="127"/>
    </row>
    <row r="116" spans="1:1" ht="14.25" x14ac:dyDescent="0.2">
      <c r="A116" s="127"/>
    </row>
    <row r="117" spans="1:1" ht="14.25" x14ac:dyDescent="0.2">
      <c r="A117" s="127"/>
    </row>
    <row r="118" spans="1:1" ht="14.25" x14ac:dyDescent="0.2">
      <c r="A118" s="127"/>
    </row>
    <row r="119" spans="1:1" ht="14.25" x14ac:dyDescent="0.2">
      <c r="A119" s="127"/>
    </row>
    <row r="120" spans="1:1" ht="14.25" x14ac:dyDescent="0.2">
      <c r="A120" s="127"/>
    </row>
    <row r="121" spans="1:1" ht="14.25" x14ac:dyDescent="0.2">
      <c r="A121" s="127"/>
    </row>
    <row r="122" spans="1:1" ht="14.25" x14ac:dyDescent="0.2">
      <c r="A122" s="127"/>
    </row>
    <row r="123" spans="1:1" ht="14.25" x14ac:dyDescent="0.2">
      <c r="A123" s="127"/>
    </row>
    <row r="124" spans="1:1" ht="14.25" x14ac:dyDescent="0.2">
      <c r="A124" s="127"/>
    </row>
    <row r="125" spans="1:1" ht="14.25" x14ac:dyDescent="0.2">
      <c r="A125" s="127"/>
    </row>
    <row r="126" spans="1:1" ht="14.25" x14ac:dyDescent="0.2">
      <c r="A126" s="127"/>
    </row>
    <row r="127" spans="1:1" ht="14.25" x14ac:dyDescent="0.2">
      <c r="A127" s="127"/>
    </row>
    <row r="128" spans="1:1" ht="14.25" x14ac:dyDescent="0.2">
      <c r="A128" s="127"/>
    </row>
    <row r="129" spans="1:1" ht="14.25" x14ac:dyDescent="0.2">
      <c r="A129" s="127"/>
    </row>
    <row r="130" spans="1:1" ht="14.25" x14ac:dyDescent="0.2">
      <c r="A130" s="127"/>
    </row>
    <row r="131" spans="1:1" ht="14.25" x14ac:dyDescent="0.2">
      <c r="A131" s="127"/>
    </row>
    <row r="132" spans="1:1" ht="14.25" x14ac:dyDescent="0.2">
      <c r="A132" s="127"/>
    </row>
    <row r="133" spans="1:1" ht="14.25" x14ac:dyDescent="0.2">
      <c r="A133" s="127"/>
    </row>
    <row r="134" spans="1:1" ht="14.25" x14ac:dyDescent="0.2">
      <c r="A134" s="127"/>
    </row>
    <row r="135" spans="1:1" ht="14.25" x14ac:dyDescent="0.2">
      <c r="A135" s="127"/>
    </row>
    <row r="136" spans="1:1" ht="14.25" x14ac:dyDescent="0.2">
      <c r="A136" s="127"/>
    </row>
    <row r="137" spans="1:1" ht="14.25" x14ac:dyDescent="0.2">
      <c r="A137" s="127"/>
    </row>
    <row r="138" spans="1:1" ht="14.25" x14ac:dyDescent="0.2">
      <c r="A138" s="127"/>
    </row>
    <row r="139" spans="1:1" ht="14.25" x14ac:dyDescent="0.2">
      <c r="A139" s="127"/>
    </row>
    <row r="140" spans="1:1" ht="14.25" x14ac:dyDescent="0.2">
      <c r="A140" s="127"/>
    </row>
    <row r="141" spans="1:1" ht="14.25" x14ac:dyDescent="0.2">
      <c r="A141" s="127"/>
    </row>
    <row r="142" spans="1:1" ht="14.25" x14ac:dyDescent="0.2">
      <c r="A142" s="127"/>
    </row>
    <row r="143" spans="1:1" ht="14.25" x14ac:dyDescent="0.2">
      <c r="A143" s="127"/>
    </row>
    <row r="144" spans="1:1" ht="14.25" x14ac:dyDescent="0.2">
      <c r="A144" s="127"/>
    </row>
    <row r="145" spans="1:1" ht="14.25" x14ac:dyDescent="0.2">
      <c r="A145" s="127"/>
    </row>
    <row r="146" spans="1:1" ht="14.25" x14ac:dyDescent="0.2">
      <c r="A146" s="127"/>
    </row>
    <row r="147" spans="1:1" ht="14.25" x14ac:dyDescent="0.2">
      <c r="A147" s="127"/>
    </row>
    <row r="148" spans="1:1" ht="14.25" x14ac:dyDescent="0.2">
      <c r="A148" s="127"/>
    </row>
    <row r="149" spans="1:1" ht="14.25" x14ac:dyDescent="0.2">
      <c r="A149" s="127"/>
    </row>
    <row r="150" spans="1:1" ht="14.25" x14ac:dyDescent="0.2">
      <c r="A150" s="127"/>
    </row>
    <row r="151" spans="1:1" ht="14.25" x14ac:dyDescent="0.2">
      <c r="A151" s="127"/>
    </row>
    <row r="152" spans="1:1" ht="14.25" x14ac:dyDescent="0.2">
      <c r="A152" s="127"/>
    </row>
    <row r="153" spans="1:1" ht="14.25" x14ac:dyDescent="0.2">
      <c r="A153" s="127"/>
    </row>
    <row r="154" spans="1:1" ht="14.25" x14ac:dyDescent="0.2">
      <c r="A154" s="127"/>
    </row>
    <row r="155" spans="1:1" ht="14.25" x14ac:dyDescent="0.2">
      <c r="A155" s="127"/>
    </row>
    <row r="156" spans="1:1" ht="14.25" x14ac:dyDescent="0.2">
      <c r="A156" s="127"/>
    </row>
    <row r="157" spans="1:1" ht="14.25" x14ac:dyDescent="0.2">
      <c r="A157" s="127"/>
    </row>
    <row r="158" spans="1:1" ht="14.25" x14ac:dyDescent="0.2">
      <c r="A158" s="127"/>
    </row>
    <row r="159" spans="1:1" ht="14.25" x14ac:dyDescent="0.2">
      <c r="A159" s="127"/>
    </row>
    <row r="160" spans="1:1" ht="14.25" x14ac:dyDescent="0.2">
      <c r="A160" s="127"/>
    </row>
    <row r="161" spans="1:1" ht="14.25" x14ac:dyDescent="0.2">
      <c r="A161" s="127"/>
    </row>
    <row r="162" spans="1:1" ht="14.25" x14ac:dyDescent="0.2">
      <c r="A162" s="127"/>
    </row>
    <row r="163" spans="1:1" ht="14.25" x14ac:dyDescent="0.2">
      <c r="A163" s="127"/>
    </row>
    <row r="164" spans="1:1" ht="14.25" x14ac:dyDescent="0.2">
      <c r="A164" s="127"/>
    </row>
    <row r="165" spans="1:1" ht="14.25" x14ac:dyDescent="0.2">
      <c r="A165" s="127"/>
    </row>
    <row r="166" spans="1:1" ht="14.25" x14ac:dyDescent="0.2">
      <c r="A166" s="127"/>
    </row>
    <row r="167" spans="1:1" ht="14.25" x14ac:dyDescent="0.2">
      <c r="A167" s="127"/>
    </row>
    <row r="168" spans="1:1" ht="14.25" x14ac:dyDescent="0.2">
      <c r="A168" s="127"/>
    </row>
    <row r="169" spans="1:1" ht="14.25" x14ac:dyDescent="0.2">
      <c r="A169" s="127"/>
    </row>
    <row r="170" spans="1:1" ht="14.25" x14ac:dyDescent="0.2">
      <c r="A170" s="127"/>
    </row>
    <row r="171" spans="1:1" ht="14.25" x14ac:dyDescent="0.2">
      <c r="A171" s="127"/>
    </row>
    <row r="172" spans="1:1" ht="14.25" x14ac:dyDescent="0.2">
      <c r="A172" s="127"/>
    </row>
    <row r="173" spans="1:1" ht="14.25" x14ac:dyDescent="0.2">
      <c r="A173" s="127"/>
    </row>
    <row r="174" spans="1:1" ht="14.25" x14ac:dyDescent="0.2">
      <c r="A174" s="127"/>
    </row>
    <row r="175" spans="1:1" ht="14.25" x14ac:dyDescent="0.2">
      <c r="A175" s="127"/>
    </row>
    <row r="176" spans="1:1" ht="14.25" x14ac:dyDescent="0.2">
      <c r="A176" s="127"/>
    </row>
    <row r="177" spans="1:1" ht="14.25" x14ac:dyDescent="0.2">
      <c r="A177" s="127"/>
    </row>
    <row r="178" spans="1:1" ht="14.25" x14ac:dyDescent="0.2">
      <c r="A178" s="127"/>
    </row>
    <row r="179" spans="1:1" ht="14.25" x14ac:dyDescent="0.2">
      <c r="A179" s="127"/>
    </row>
    <row r="180" spans="1:1" ht="14.25" x14ac:dyDescent="0.2">
      <c r="A180" s="127"/>
    </row>
    <row r="181" spans="1:1" ht="14.25" x14ac:dyDescent="0.2">
      <c r="A181" s="127"/>
    </row>
    <row r="182" spans="1:1" ht="14.25" x14ac:dyDescent="0.2">
      <c r="A182" s="127"/>
    </row>
    <row r="183" spans="1:1" ht="14.25" x14ac:dyDescent="0.2">
      <c r="A183" s="127"/>
    </row>
    <row r="184" spans="1:1" ht="14.25" x14ac:dyDescent="0.2">
      <c r="A184" s="127"/>
    </row>
    <row r="185" spans="1:1" ht="14.25" x14ac:dyDescent="0.2">
      <c r="A185" s="127"/>
    </row>
    <row r="186" spans="1:1" ht="14.25" x14ac:dyDescent="0.2">
      <c r="A186" s="127"/>
    </row>
    <row r="187" spans="1:1" ht="14.25" x14ac:dyDescent="0.2">
      <c r="A187" s="127"/>
    </row>
    <row r="188" spans="1:1" ht="14.25" x14ac:dyDescent="0.2">
      <c r="A188" s="127"/>
    </row>
    <row r="189" spans="1:1" ht="14.25" x14ac:dyDescent="0.2">
      <c r="A189" s="127"/>
    </row>
    <row r="190" spans="1:1" ht="14.25" x14ac:dyDescent="0.2">
      <c r="A190" s="127"/>
    </row>
    <row r="191" spans="1:1" ht="14.25" x14ac:dyDescent="0.2">
      <c r="A191" s="127"/>
    </row>
    <row r="192" spans="1:1" ht="14.25" x14ac:dyDescent="0.2">
      <c r="A192" s="127"/>
    </row>
    <row r="193" spans="1:1" ht="14.25" x14ac:dyDescent="0.2">
      <c r="A193" s="127"/>
    </row>
    <row r="194" spans="1:1" ht="14.25" x14ac:dyDescent="0.2">
      <c r="A194" s="127"/>
    </row>
    <row r="195" spans="1:1" ht="14.25" x14ac:dyDescent="0.2">
      <c r="A195" s="127"/>
    </row>
    <row r="196" spans="1:1" ht="14.25" x14ac:dyDescent="0.2">
      <c r="A196" s="127"/>
    </row>
    <row r="197" spans="1:1" ht="14.25" x14ac:dyDescent="0.2">
      <c r="A197" s="127"/>
    </row>
    <row r="198" spans="1:1" ht="14.25" x14ac:dyDescent="0.2">
      <c r="A198" s="127"/>
    </row>
    <row r="199" spans="1:1" ht="14.25" x14ac:dyDescent="0.2">
      <c r="A199" s="127"/>
    </row>
    <row r="200" spans="1:1" ht="14.25" x14ac:dyDescent="0.2">
      <c r="A200" s="127"/>
    </row>
    <row r="201" spans="1:1" ht="14.25" x14ac:dyDescent="0.2">
      <c r="A201" s="127"/>
    </row>
    <row r="202" spans="1:1" ht="14.25" x14ac:dyDescent="0.2">
      <c r="A202" s="127"/>
    </row>
    <row r="203" spans="1:1" ht="14.25" x14ac:dyDescent="0.2">
      <c r="A203" s="127"/>
    </row>
    <row r="204" spans="1:1" ht="14.25" x14ac:dyDescent="0.2">
      <c r="A204" s="127"/>
    </row>
    <row r="205" spans="1:1" ht="14.25" x14ac:dyDescent="0.2">
      <c r="A205" s="127"/>
    </row>
    <row r="206" spans="1:1" ht="14.25" x14ac:dyDescent="0.2">
      <c r="A206" s="127"/>
    </row>
    <row r="207" spans="1:1" ht="14.25" x14ac:dyDescent="0.2">
      <c r="A207" s="127"/>
    </row>
    <row r="208" spans="1:1" ht="14.25" x14ac:dyDescent="0.2">
      <c r="A208" s="127"/>
    </row>
    <row r="209" spans="1:1" ht="14.25" x14ac:dyDescent="0.2">
      <c r="A209" s="127"/>
    </row>
    <row r="210" spans="1:1" ht="14.25" x14ac:dyDescent="0.2">
      <c r="A210" s="127"/>
    </row>
    <row r="211" spans="1:1" ht="14.25" x14ac:dyDescent="0.2">
      <c r="A211" s="127"/>
    </row>
  </sheetData>
  <mergeCells count="4">
    <mergeCell ref="I5:N5"/>
    <mergeCell ref="O5:T5"/>
    <mergeCell ref="M8:N8"/>
    <mergeCell ref="S8:T8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62E17-DBC6-4CA0-9F56-99BA5F6DDBBD}"/>
</file>

<file path=customXml/itemProps2.xml><?xml version="1.0" encoding="utf-8"?>
<ds:datastoreItem xmlns:ds="http://schemas.openxmlformats.org/officeDocument/2006/customXml" ds:itemID="{6D1C4125-4BFF-4FF8-B1F4-268E9A4BAF69}"/>
</file>

<file path=customXml/itemProps3.xml><?xml version="1.0" encoding="utf-8"?>
<ds:datastoreItem xmlns:ds="http://schemas.openxmlformats.org/officeDocument/2006/customXml" ds:itemID="{2F556DD6-6430-44E4-A0C8-4C40CE86F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2018-08-31T16:22:39Z</dcterms:created>
  <dcterms:modified xsi:type="dcterms:W3CDTF">2018-08-31T16:23:13Z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