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0/December/"/>
    </mc:Choice>
  </mc:AlternateContent>
  <xr:revisionPtr revIDLastSave="0" documentId="8_{1EA5D239-9D3C-4906-8444-FD5F155D66CC}" xr6:coauthVersionLast="46" xr6:coauthVersionMax="46" xr10:uidLastSave="{00000000-0000-0000-0000-000000000000}"/>
  <bookViews>
    <workbookView xWindow="20370" yWindow="915" windowWidth="29040" windowHeight="15840" xr2:uid="{00000000-000D-0000-FFFF-FFFF00000000}"/>
  </bookViews>
  <sheets>
    <sheet name="2C" sheetId="1" r:id="rId1"/>
  </sheets>
  <externalReferences>
    <externalReference r:id="rId2"/>
  </externalReferences>
  <definedNames>
    <definedName name="_xlnm.Print_Area" localSheetId="0">'2C'!$B$2:$U$83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<sst xmlns="http://schemas.openxmlformats.org/spreadsheetml/2006/main" count="82" uniqueCount="73">
  <si>
    <t>JURISDICTION</t>
  </si>
  <si>
    <t>TOTAL HOUSING UNITS</t>
  </si>
  <si>
    <t>SINGLE-FAMILY UNITS</t>
  </si>
  <si>
    <t>TOTAL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</si>
  <si>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</si>
  <si>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</si>
  <si>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</si>
  <si>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</si>
  <si>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</si>
  <si>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</si>
  <si>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</si>
  <si>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</si>
  <si>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</si>
  <si>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</si>
  <si>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</si>
  <si>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</si>
  <si>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</si>
  <si>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</si>
  <si>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</si>
  <si>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</si>
  <si>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</si>
  <si>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</si>
  <si>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</si>
  <si>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</si>
  <si>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</si>
  <si>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</si>
  <si>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</si>
  <si>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</si>
  <si>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</si>
  <si>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</si>
  <si>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</si>
  <si>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</si>
  <si>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</si>
  <si>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</si>
  <si>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</si>
  <si>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</si>
  <si>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</si>
  <si>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</si>
  <si>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</si>
  <si>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</si>
  <si>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</si>
  <si>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</si>
  <si>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</si>
  <si>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</si>
  <si>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</si>
  <si>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</si>
  <si>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</si>
  <si>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</si>
  <si>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</si>
  <si>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</si>
  <si>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</si>
  <si>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</si>
  <si>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</si>
  <si>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</si>
  <si>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</si>
  <si>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</si>
  <si>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</si>
  <si>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</si>
  <si>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</si>
  <si>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</si>
  <si>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</si>
  <si>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</si>
  <si>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</si>
  <si>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</si>
  <si>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</si>
  <si>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</si>
  <si>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 xml:space="preserve">     Frostburg</t>
  </si>
  <si>
    <t xml:space="preserve">     Lonaconing town</t>
  </si>
  <si>
    <t>Table 2C.</t>
  </si>
  <si>
    <t>NEW HOUSING UNITS AUTHORIZED FOR CONSTRUCTION YEAR TO DATE DECEMBER  2020 AND 2017</t>
  </si>
  <si>
    <t xml:space="preserve"> 2020</t>
  </si>
  <si>
    <t>2017</t>
  </si>
  <si>
    <t>PREPARED BY MD DEPARTMENT OF PLANNING.  PLANNING SERVICES.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</si>
</sst>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Calibri"/>
      <family val="2"/>
    </font>
    <font>
      <sz val="10"/>
      <name val="Arial"/>
      <family val="2"/>
    </font>
    <font>
      <b/>
      <sz val="11"/>
      <name val="Cambria"/>
      <family val="1"/>
    </font>
    <font>
      <b/>
      <i/>
      <sz val="11"/>
      <name val="Cambria"/>
      <family val="1"/>
    </font>
    <font>
      <sz val="11"/>
      <name val="Cambria"/>
      <family val="1"/>
    </font>
    <font>
      <i/>
      <sz val="11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sz val="12"/>
      <color rgb="FFFF0000"/>
      <name val="Cambria"/>
      <family val="1"/>
    </font>
    <font>
      <b/>
      <sz val="14"/>
      <name val="Cambria"/>
      <family val="1"/>
    </font>
    <font>
      <b/>
      <sz val="14"/>
      <color rgb="FFFF0000"/>
      <name val="Cambria"/>
      <family val="1"/>
    </font>
    <font>
      <sz val="14"/>
      <name val="Cambria"/>
      <family val="1"/>
    </font>
    <font>
      <b/>
      <sz val="10"/>
      <name val="Cambria"/>
      <family val="1"/>
    </font>
    <font>
      <sz val="10"/>
      <name val="Cambria"/>
      <family val="1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1">
    <xf numFmtId="0" fontId="0" fillId="0" borderId="0" xfId="0"/>
    <xf numFmtId="4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Continuous"/>
    </xf>
    <xf numFmtId="10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1" fontId="4" fillId="0" borderId="0" xfId="0" applyNumberFormat="1" applyFont="1" applyBorder="1" applyAlignment="1">
      <alignment horizontal="center"/>
    </xf>
    <xf numFmtId="3" fontId="4" fillId="0" borderId="3" xfId="0" applyNumberFormat="1" applyFont="1" applyBorder="1"/>
    <xf numFmtId="1" fontId="6" fillId="0" borderId="0" xfId="0" applyNumberFormat="1" applyFont="1" applyBorder="1" applyAlignment="1">
      <alignment horizontal="center"/>
    </xf>
    <xf numFmtId="0" fontId="4" fillId="0" borderId="3" xfId="0" applyFont="1" applyBorder="1"/>
    <xf numFmtId="3" fontId="5" fillId="0" borderId="3" xfId="0" applyNumberFormat="1" applyFont="1" applyBorder="1"/>
    <xf numFmtId="0" fontId="6" fillId="0" borderId="3" xfId="0" applyFont="1" applyBorder="1"/>
    <xf numFmtId="3" fontId="6" fillId="0" borderId="3" xfId="0" applyNumberFormat="1" applyFont="1" applyBorder="1"/>
    <xf numFmtId="0" fontId="7" fillId="0" borderId="3" xfId="0" applyFont="1" applyBorder="1"/>
    <xf numFmtId="42" fontId="6" fillId="0" borderId="3" xfId="0" applyNumberFormat="1" applyFont="1" applyBorder="1"/>
    <xf numFmtId="1" fontId="6" fillId="0" borderId="5" xfId="0" applyNumberFormat="1" applyFont="1" applyBorder="1" applyAlignment="1">
      <alignment horizontal="center"/>
    </xf>
    <xf numFmtId="41" fontId="6" fillId="0" borderId="10" xfId="0" applyNumberFormat="1" applyFont="1" applyBorder="1"/>
    <xf numFmtId="10" fontId="6" fillId="0" borderId="10" xfId="0" applyNumberFormat="1" applyFont="1" applyBorder="1"/>
    <xf numFmtId="0" fontId="6" fillId="0" borderId="10" xfId="0" applyFont="1" applyBorder="1"/>
    <xf numFmtId="41" fontId="6" fillId="0" borderId="10" xfId="1" applyNumberFormat="1" applyFont="1" applyBorder="1"/>
    <xf numFmtId="41" fontId="6" fillId="0" borderId="10" xfId="1" applyNumberFormat="1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6" fillId="0" borderId="6" xfId="0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164" fontId="10" fillId="0" borderId="0" xfId="2" applyNumberFormat="1" applyFont="1"/>
    <xf numFmtId="0" fontId="9" fillId="0" borderId="0" xfId="0" applyFont="1"/>
    <xf numFmtId="164" fontId="9" fillId="0" borderId="0" xfId="2" applyNumberFormat="1" applyFont="1"/>
    <xf numFmtId="0" fontId="11" fillId="0" borderId="0" xfId="0" applyFont="1"/>
    <xf numFmtId="0" fontId="12" fillId="0" borderId="0" xfId="0" applyFont="1"/>
    <xf numFmtId="164" fontId="12" fillId="0" borderId="0" xfId="2" applyNumberFormat="1" applyFont="1"/>
    <xf numFmtId="3" fontId="12" fillId="0" borderId="0" xfId="0" applyNumberFormat="1" applyFont="1"/>
    <xf numFmtId="164" fontId="13" fillId="0" borderId="0" xfId="2" applyNumberFormat="1" applyFont="1" applyAlignment="1"/>
    <xf numFmtId="0" fontId="13" fillId="0" borderId="0" xfId="0" applyFont="1" applyAlignment="1"/>
    <xf numFmtId="0" fontId="6" fillId="0" borderId="0" xfId="0" applyFont="1"/>
    <xf numFmtId="41" fontId="6" fillId="0" borderId="0" xfId="0" applyNumberFormat="1" applyFont="1"/>
    <xf numFmtId="1" fontId="6" fillId="0" borderId="0" xfId="0" applyNumberFormat="1" applyFont="1" applyAlignment="1">
      <alignment horizontal="center"/>
    </xf>
    <xf numFmtId="49" fontId="4" fillId="0" borderId="0" xfId="0" applyNumberFormat="1" applyFont="1"/>
    <xf numFmtId="49" fontId="6" fillId="0" borderId="0" xfId="0" applyNumberFormat="1" applyFont="1"/>
    <xf numFmtId="0" fontId="4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164" fontId="4" fillId="0" borderId="13" xfId="2" applyNumberFormat="1" applyFont="1" applyBorder="1" applyAlignment="1">
      <alignment horizontal="center" vertical="center"/>
    </xf>
    <xf numFmtId="164" fontId="4" fillId="0" borderId="9" xfId="2" applyNumberFormat="1" applyFont="1" applyBorder="1" applyAlignment="1">
      <alignment horizontal="center" vertical="center"/>
    </xf>
    <xf numFmtId="1" fontId="4" fillId="0" borderId="9" xfId="1" applyNumberFormat="1" applyFont="1" applyBorder="1" applyAlignment="1">
      <alignment horizontal="center" vertical="center"/>
    </xf>
    <xf numFmtId="0" fontId="3" fillId="0" borderId="0" xfId="0" applyFont="1"/>
    <xf numFmtId="41" fontId="3" fillId="0" borderId="0" xfId="0" applyNumberFormat="1" applyFont="1"/>
    <xf numFmtId="0" fontId="4" fillId="0" borderId="29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3" fontId="7" fillId="0" borderId="3" xfId="0" applyNumberFormat="1" applyFont="1" applyBorder="1"/>
    <xf numFmtId="49" fontId="4" fillId="0" borderId="4" xfId="0" applyNumberFormat="1" applyFont="1" applyBorder="1"/>
    <xf numFmtId="0" fontId="6" fillId="0" borderId="9" xfId="0" applyFont="1" applyBorder="1"/>
    <xf numFmtId="41" fontId="6" fillId="0" borderId="26" xfId="0" applyNumberFormat="1" applyFont="1" applyBorder="1"/>
    <xf numFmtId="41" fontId="4" fillId="0" borderId="24" xfId="0" applyNumberFormat="1" applyFont="1" applyBorder="1"/>
    <xf numFmtId="41" fontId="4" fillId="0" borderId="10" xfId="0" applyNumberFormat="1" applyFont="1" applyBorder="1"/>
    <xf numFmtId="164" fontId="4" fillId="0" borderId="10" xfId="0" applyNumberFormat="1" applyFont="1" applyBorder="1"/>
    <xf numFmtId="10" fontId="4" fillId="0" borderId="10" xfId="0" applyNumberFormat="1" applyFont="1" applyBorder="1"/>
    <xf numFmtId="0" fontId="4" fillId="0" borderId="30" xfId="0" applyFont="1" applyBorder="1"/>
    <xf numFmtId="41" fontId="6" fillId="0" borderId="24" xfId="1" applyNumberFormat="1" applyFont="1" applyBorder="1"/>
    <xf numFmtId="164" fontId="6" fillId="0" borderId="10" xfId="0" applyNumberFormat="1" applyFont="1" applyBorder="1"/>
    <xf numFmtId="41" fontId="6" fillId="0" borderId="30" xfId="0" applyNumberFormat="1" applyFont="1" applyBorder="1"/>
    <xf numFmtId="41" fontId="4" fillId="0" borderId="24" xfId="1" applyNumberFormat="1" applyFont="1" applyBorder="1"/>
    <xf numFmtId="41" fontId="4" fillId="0" borderId="10" xfId="1" applyNumberFormat="1" applyFont="1" applyBorder="1"/>
    <xf numFmtId="41" fontId="4" fillId="0" borderId="24" xfId="1" applyNumberFormat="1" applyFont="1" applyBorder="1" applyAlignment="1">
      <alignment horizontal="right"/>
    </xf>
    <xf numFmtId="41" fontId="4" fillId="0" borderId="10" xfId="1" applyNumberFormat="1" applyFont="1" applyBorder="1" applyAlignment="1">
      <alignment horizontal="right"/>
    </xf>
    <xf numFmtId="41" fontId="6" fillId="0" borderId="24" xfId="1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41" fontId="6" fillId="0" borderId="24" xfId="0" applyNumberFormat="1" applyFont="1" applyBorder="1"/>
    <xf numFmtId="41" fontId="14" fillId="0" borderId="10" xfId="0" applyNumberFormat="1" applyFont="1" applyBorder="1"/>
    <xf numFmtId="41" fontId="15" fillId="0" borderId="10" xfId="0" applyNumberFormat="1" applyFont="1" applyBorder="1"/>
    <xf numFmtId="0" fontId="6" fillId="0" borderId="30" xfId="0" applyFont="1" applyBorder="1" applyAlignment="1">
      <alignment horizontal="center"/>
    </xf>
    <xf numFmtId="0" fontId="6" fillId="0" borderId="24" xfId="0" applyFont="1" applyBorder="1"/>
    <xf numFmtId="0" fontId="4" fillId="0" borderId="30" xfId="0" applyFont="1" applyBorder="1" applyAlignment="1">
      <alignment horizontal="center"/>
    </xf>
    <xf numFmtId="0" fontId="6" fillId="0" borderId="30" xfId="0" applyFont="1" applyBorder="1"/>
    <xf numFmtId="0" fontId="6" fillId="0" borderId="31" xfId="0" applyFont="1" applyBorder="1"/>
    <xf numFmtId="0" fontId="6" fillId="0" borderId="32" xfId="0" applyFont="1" applyBorder="1"/>
    <xf numFmtId="164" fontId="4" fillId="0" borderId="14" xfId="2" applyNumberFormat="1" applyFont="1" applyBorder="1" applyAlignment="1">
      <alignment horizontal="center" vertical="center" wrapText="1"/>
    </xf>
    <xf numFmtId="164" fontId="4" fillId="0" borderId="7" xfId="2" applyNumberFormat="1" applyFont="1" applyBorder="1"/>
    <xf numFmtId="41" fontId="6" fillId="0" borderId="7" xfId="0" applyNumberFormat="1" applyFont="1" applyBorder="1"/>
    <xf numFmtId="10" fontId="6" fillId="0" borderId="7" xfId="2" applyNumberFormat="1" applyFont="1" applyBorder="1"/>
    <xf numFmtId="164" fontId="6" fillId="0" borderId="7" xfId="2" applyNumberFormat="1" applyFont="1" applyBorder="1"/>
    <xf numFmtId="0" fontId="6" fillId="0" borderId="7" xfId="0" applyFont="1" applyBorder="1"/>
    <xf numFmtId="10" fontId="6" fillId="0" borderId="7" xfId="0" applyNumberFormat="1" applyFont="1" applyBorder="1"/>
    <xf numFmtId="10" fontId="4" fillId="0" borderId="7" xfId="0" applyNumberFormat="1" applyFont="1" applyBorder="1"/>
    <xf numFmtId="0" fontId="6" fillId="0" borderId="33" xfId="0" applyFont="1" applyBorder="1"/>
    <xf numFmtId="164" fontId="4" fillId="0" borderId="8" xfId="0" applyNumberFormat="1" applyFont="1" applyBorder="1"/>
    <xf numFmtId="164" fontId="6" fillId="0" borderId="8" xfId="0" applyNumberFormat="1" applyFont="1" applyBorder="1"/>
    <xf numFmtId="0" fontId="6" fillId="0" borderId="34" xfId="0" applyFont="1" applyBorder="1"/>
    <xf numFmtId="41" fontId="6" fillId="0" borderId="14" xfId="0" applyNumberFormat="1" applyFont="1" applyBorder="1"/>
    <xf numFmtId="0" fontId="4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164" fontId="4" fillId="0" borderId="23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64" fontId="4" fillId="0" borderId="10" xfId="2" applyNumberFormat="1" applyFont="1" applyBorder="1" applyAlignment="1">
      <alignment horizontal="right"/>
    </xf>
    <xf numFmtId="164" fontId="4" fillId="0" borderId="7" xfId="2" applyNumberFormat="1" applyFont="1" applyBorder="1" applyAlignment="1">
      <alignment horizontal="right"/>
    </xf>
    <xf numFmtId="164" fontId="6" fillId="0" borderId="10" xfId="2" applyNumberFormat="1" applyFont="1" applyBorder="1" applyAlignment="1">
      <alignment horizontal="right"/>
    </xf>
    <xf numFmtId="164" fontId="6" fillId="0" borderId="7" xfId="2" applyNumberFormat="1" applyFont="1" applyBorder="1" applyAlignment="1">
      <alignment horizontal="right"/>
    </xf>
    <xf numFmtId="0" fontId="6" fillId="0" borderId="10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6" xfId="1" applyNumberFormat="1" applyFont="1" applyBorder="1" applyAlignment="1">
      <alignment horizontal="center"/>
    </xf>
    <xf numFmtId="41" fontId="4" fillId="0" borderId="8" xfId="0" applyNumberFormat="1" applyFont="1" applyBorder="1"/>
    <xf numFmtId="41" fontId="6" fillId="0" borderId="8" xfId="1" applyNumberFormat="1" applyFont="1" applyBorder="1"/>
    <xf numFmtId="41" fontId="4" fillId="0" borderId="8" xfId="1" applyNumberFormat="1" applyFont="1" applyBorder="1"/>
    <xf numFmtId="41" fontId="4" fillId="0" borderId="8" xfId="1" applyNumberFormat="1" applyFont="1" applyBorder="1" applyAlignment="1">
      <alignment horizontal="right"/>
    </xf>
    <xf numFmtId="41" fontId="6" fillId="0" borderId="8" xfId="1" applyNumberFormat="1" applyFont="1" applyBorder="1" applyAlignment="1">
      <alignment horizontal="right"/>
    </xf>
    <xf numFmtId="41" fontId="6" fillId="0" borderId="8" xfId="0" applyNumberFormat="1" applyFont="1" applyBorder="1"/>
    <xf numFmtId="41" fontId="14" fillId="0" borderId="8" xfId="0" applyNumberFormat="1" applyFont="1" applyBorder="1"/>
    <xf numFmtId="41" fontId="15" fillId="0" borderId="8" xfId="0" applyNumberFormat="1" applyFont="1" applyBorder="1"/>
    <xf numFmtId="164" fontId="4" fillId="0" borderId="25" xfId="2" applyNumberFormat="1" applyFont="1" applyBorder="1"/>
    <xf numFmtId="164" fontId="6" fillId="0" borderId="25" xfId="0" applyNumberFormat="1" applyFont="1" applyBorder="1"/>
    <xf numFmtId="164" fontId="6" fillId="0" borderId="25" xfId="2" applyNumberFormat="1" applyFont="1" applyBorder="1"/>
    <xf numFmtId="164" fontId="4" fillId="0" borderId="25" xfId="0" applyNumberFormat="1" applyFont="1" applyBorder="1"/>
    <xf numFmtId="0" fontId="6" fillId="0" borderId="51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C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20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90">
          <cell r="CK90" t="str">
            <v>YEAR TO DATE DECEMBER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3"/>
  <sheetViews>
    <sheetView tabSelected="1" workbookViewId="0">
      <selection activeCell="B72" sqref="B72"/>
    </sheetView>
  </sheetViews>
  <sheetFormatPr defaultRowHeight="12.75" x14ac:dyDescent="0.2"/>
  <cols>
    <col min="1" max="1" width="9.140625" style="1"/>
    <col min="2" max="2" width="46.85546875" style="1" bestFit="1" customWidth="1"/>
    <col min="3" max="3" width="9.140625" style="1"/>
    <col min="4" max="5" width="9.85546875" style="1" bestFit="1" customWidth="1"/>
    <col min="6" max="6" width="9.28515625" style="1" customWidth="1"/>
    <col min="7" max="8" width="9.85546875" style="1" bestFit="1" customWidth="1"/>
    <col min="9" max="22" width="9.28515625" style="1" customWidth="1"/>
    <col min="23" max="23" width="9.28515625" style="1" bestFit="1" customWidth="1"/>
  </cols>
  <sheetData>
    <row r="1" spans="1:23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ht="15.75" x14ac:dyDescent="0.25">
      <c r="A2"/>
      <c r="B2" s="24" t="s">
        <v>68</v>
      </c>
      <c r="C2" s="25"/>
      <c r="D2" s="26"/>
      <c r="E2" s="26"/>
      <c r="F2" s="27"/>
      <c r="G2" s="26"/>
      <c r="H2" s="26"/>
      <c r="I2" s="27"/>
      <c r="J2" s="26"/>
      <c r="K2" s="27"/>
      <c r="L2" s="27"/>
      <c r="M2" s="27"/>
      <c r="N2" s="28"/>
      <c r="O2" s="28"/>
      <c r="P2" s="26"/>
      <c r="Q2" s="27"/>
      <c r="R2" s="29"/>
      <c r="S2" s="29"/>
      <c r="T2" s="28"/>
      <c r="U2" s="28"/>
      <c r="V2"/>
      <c r="W2"/>
    </row>
    <row r="3" spans="1:23" ht="18" x14ac:dyDescent="0.25">
      <c r="A3"/>
      <c r="B3" s="30" t="s">
        <v>69</v>
      </c>
      <c r="C3" s="31"/>
      <c r="D3" s="31"/>
      <c r="E3" s="31"/>
      <c r="F3" s="32"/>
      <c r="G3" s="33"/>
      <c r="H3" s="31"/>
      <c r="I3" s="34"/>
      <c r="J3" s="35"/>
      <c r="K3" s="34"/>
      <c r="L3" s="34"/>
      <c r="M3" s="34"/>
      <c r="N3" s="35"/>
      <c r="O3" s="35"/>
      <c r="P3" s="35"/>
      <c r="Q3" s="34"/>
      <c r="R3" s="34"/>
      <c r="S3" s="34"/>
      <c r="T3" s="34"/>
      <c r="U3" s="35"/>
      <c r="V3"/>
      <c r="W3"/>
    </row>
    <row r="4" spans="1:23" ht="18.75" thickBot="1" x14ac:dyDescent="0.3">
      <c r="A4"/>
      <c r="B4" s="35"/>
      <c r="C4" s="35"/>
      <c r="D4" s="35"/>
      <c r="E4" s="35"/>
      <c r="F4" s="34"/>
      <c r="G4" s="35"/>
      <c r="H4" s="35"/>
      <c r="I4" s="34"/>
      <c r="J4" s="35"/>
      <c r="K4" s="34"/>
      <c r="L4" s="34"/>
      <c r="M4" s="34"/>
      <c r="N4" s="35"/>
      <c r="O4" s="35"/>
      <c r="P4" s="35"/>
      <c r="Q4" s="34"/>
      <c r="R4" s="34"/>
      <c r="S4" s="34"/>
      <c r="T4" s="34"/>
      <c r="U4" s="35"/>
      <c r="V4"/>
      <c r="W4"/>
    </row>
    <row r="5" spans="1:23" ht="13.5" customHeight="1" thickTop="1" thickBot="1" x14ac:dyDescent="0.25">
      <c r="A5"/>
      <c r="B5" s="95" t="s">
        <v>0</v>
      </c>
      <c r="C5" s="96"/>
      <c r="D5" s="101" t="str">
        <f>[1]DEC20!$CK$90</f>
        <v>YEAR TO DATE DECEMBER</v>
      </c>
      <c r="E5" s="102"/>
      <c r="F5" s="102"/>
      <c r="G5" s="102"/>
      <c r="H5" s="102"/>
      <c r="I5" s="96"/>
      <c r="J5" s="125" t="s">
        <v>1</v>
      </c>
      <c r="K5" s="126"/>
      <c r="L5" s="126"/>
      <c r="M5" s="126"/>
      <c r="N5" s="126"/>
      <c r="O5" s="126"/>
      <c r="P5" s="125" t="s">
        <v>2</v>
      </c>
      <c r="Q5" s="126"/>
      <c r="R5" s="126"/>
      <c r="S5" s="126"/>
      <c r="T5" s="126"/>
      <c r="U5" s="127"/>
      <c r="V5" s="3"/>
      <c r="W5" s="3"/>
    </row>
    <row r="6" spans="1:23" ht="12.75" customHeight="1" thickBot="1" x14ac:dyDescent="0.25">
      <c r="A6"/>
      <c r="B6" s="97"/>
      <c r="C6" s="98"/>
      <c r="D6" s="103"/>
      <c r="E6" s="110"/>
      <c r="F6" s="110"/>
      <c r="G6" s="110"/>
      <c r="H6" s="110"/>
      <c r="I6" s="98"/>
      <c r="J6" s="128"/>
      <c r="K6" s="129"/>
      <c r="L6" s="129"/>
      <c r="M6" s="129"/>
      <c r="N6" s="129"/>
      <c r="O6" s="129"/>
      <c r="P6" s="128"/>
      <c r="Q6" s="129"/>
      <c r="R6" s="129"/>
      <c r="S6" s="129"/>
      <c r="T6" s="129"/>
      <c r="U6" s="130"/>
      <c r="V6" s="2"/>
      <c r="W6" s="2"/>
    </row>
    <row r="7" spans="1:23" ht="12.75" customHeight="1" thickBot="1" x14ac:dyDescent="0.25">
      <c r="A7"/>
      <c r="B7" s="97"/>
      <c r="C7" s="98"/>
      <c r="D7" s="111"/>
      <c r="E7" s="112"/>
      <c r="F7" s="112"/>
      <c r="G7" s="112"/>
      <c r="H7" s="112"/>
      <c r="I7" s="113"/>
      <c r="J7" s="128"/>
      <c r="K7" s="129"/>
      <c r="L7" s="129"/>
      <c r="M7" s="129"/>
      <c r="N7" s="129"/>
      <c r="O7" s="129"/>
      <c r="P7" s="128"/>
      <c r="Q7" s="129"/>
      <c r="R7" s="129"/>
      <c r="S7" s="129"/>
      <c r="T7" s="129"/>
      <c r="U7" s="130"/>
      <c r="V7" s="2"/>
      <c r="W7" s="2"/>
    </row>
    <row r="8" spans="1:23" ht="12.75" customHeight="1" thickBot="1" x14ac:dyDescent="0.25">
      <c r="A8"/>
      <c r="B8" s="97"/>
      <c r="C8" s="98"/>
      <c r="D8" s="114" t="s">
        <v>70</v>
      </c>
      <c r="E8" s="115"/>
      <c r="F8" s="116"/>
      <c r="G8" s="115" t="s">
        <v>71</v>
      </c>
      <c r="H8" s="115"/>
      <c r="I8" s="115"/>
      <c r="J8" s="128"/>
      <c r="K8" s="129"/>
      <c r="L8" s="129"/>
      <c r="M8" s="129"/>
      <c r="N8" s="129"/>
      <c r="O8" s="129"/>
      <c r="P8" s="128"/>
      <c r="Q8" s="129"/>
      <c r="R8" s="129"/>
      <c r="S8" s="129"/>
      <c r="T8" s="129"/>
      <c r="U8" s="130"/>
    </row>
    <row r="9" spans="1:23" ht="12.75" customHeight="1" thickBot="1" x14ac:dyDescent="0.25">
      <c r="A9"/>
      <c r="B9" s="97"/>
      <c r="C9" s="98"/>
      <c r="D9" s="114"/>
      <c r="E9" s="115"/>
      <c r="F9" s="116"/>
      <c r="G9" s="115"/>
      <c r="H9" s="115"/>
      <c r="I9" s="115"/>
      <c r="J9" s="128"/>
      <c r="K9" s="129"/>
      <c r="L9" s="129"/>
      <c r="M9" s="129"/>
      <c r="N9" s="129"/>
      <c r="O9" s="129"/>
      <c r="P9" s="128"/>
      <c r="Q9" s="129"/>
      <c r="R9" s="129"/>
      <c r="S9" s="129"/>
      <c r="T9" s="129"/>
      <c r="U9" s="130"/>
    </row>
    <row r="10" spans="1:23" ht="12.75" customHeight="1" x14ac:dyDescent="0.2">
      <c r="A10"/>
      <c r="B10" s="97"/>
      <c r="C10" s="98"/>
      <c r="D10" s="105" t="s">
        <v>3</v>
      </c>
      <c r="E10" s="107" t="s">
        <v>51</v>
      </c>
      <c r="F10" s="117" t="s">
        <v>52</v>
      </c>
      <c r="G10" s="118" t="s">
        <v>3</v>
      </c>
      <c r="H10" s="107" t="s">
        <v>51</v>
      </c>
      <c r="I10" s="119" t="s">
        <v>52</v>
      </c>
      <c r="J10" s="105" t="s">
        <v>53</v>
      </c>
      <c r="K10" s="131"/>
      <c r="L10" s="131" t="s">
        <v>54</v>
      </c>
      <c r="M10" s="131"/>
      <c r="N10" s="131" t="s">
        <v>55</v>
      </c>
      <c r="O10" s="132"/>
      <c r="P10" s="105" t="s">
        <v>53</v>
      </c>
      <c r="Q10" s="131"/>
      <c r="R10" s="131" t="s">
        <v>54</v>
      </c>
      <c r="S10" s="131"/>
      <c r="T10" s="131" t="s">
        <v>55</v>
      </c>
      <c r="U10" s="133"/>
    </row>
    <row r="11" spans="1:23" ht="12.75" customHeight="1" x14ac:dyDescent="0.2">
      <c r="A11"/>
      <c r="B11" s="97"/>
      <c r="C11" s="98"/>
      <c r="D11" s="105"/>
      <c r="E11" s="107"/>
      <c r="F11" s="117"/>
      <c r="G11" s="118"/>
      <c r="H11" s="107"/>
      <c r="I11" s="119"/>
      <c r="J11" s="106"/>
      <c r="K11" s="134"/>
      <c r="L11" s="134"/>
      <c r="M11" s="134"/>
      <c r="N11" s="134"/>
      <c r="O11" s="109"/>
      <c r="P11" s="106"/>
      <c r="Q11" s="134"/>
      <c r="R11" s="134"/>
      <c r="S11" s="134"/>
      <c r="T11" s="134"/>
      <c r="U11" s="135"/>
    </row>
    <row r="12" spans="1:23" ht="12.75" customHeight="1" x14ac:dyDescent="0.2">
      <c r="A12"/>
      <c r="B12" s="97"/>
      <c r="C12" s="98"/>
      <c r="D12" s="105"/>
      <c r="E12" s="107"/>
      <c r="F12" s="117"/>
      <c r="G12" s="118"/>
      <c r="H12" s="107"/>
      <c r="I12" s="119"/>
      <c r="J12" s="104" t="s">
        <v>56</v>
      </c>
      <c r="K12" s="136" t="s">
        <v>57</v>
      </c>
      <c r="L12" s="136">
        <v>2020</v>
      </c>
      <c r="M12" s="136">
        <v>2017</v>
      </c>
      <c r="N12" s="136">
        <v>2020</v>
      </c>
      <c r="O12" s="108">
        <v>2017</v>
      </c>
      <c r="P12" s="104" t="s">
        <v>56</v>
      </c>
      <c r="Q12" s="136" t="s">
        <v>57</v>
      </c>
      <c r="R12" s="136">
        <v>2020</v>
      </c>
      <c r="S12" s="136">
        <v>2017</v>
      </c>
      <c r="T12" s="136">
        <v>2020</v>
      </c>
      <c r="U12" s="137">
        <v>2017</v>
      </c>
    </row>
    <row r="13" spans="1:23" ht="12.75" customHeight="1" thickBot="1" x14ac:dyDescent="0.25">
      <c r="A13"/>
      <c r="B13" s="99"/>
      <c r="C13" s="100"/>
      <c r="D13" s="120"/>
      <c r="E13" s="121"/>
      <c r="F13" s="122"/>
      <c r="G13" s="123"/>
      <c r="H13" s="121"/>
      <c r="I13" s="124"/>
      <c r="J13" s="120"/>
      <c r="K13" s="138"/>
      <c r="L13" s="138"/>
      <c r="M13" s="138"/>
      <c r="N13" s="138"/>
      <c r="O13" s="139"/>
      <c r="P13" s="120"/>
      <c r="Q13" s="138"/>
      <c r="R13" s="138"/>
      <c r="S13" s="138"/>
      <c r="T13" s="138"/>
      <c r="U13" s="140"/>
    </row>
    <row r="14" spans="1:23" ht="14.25" x14ac:dyDescent="0.2">
      <c r="A14"/>
      <c r="B14" s="49"/>
      <c r="C14" s="43"/>
      <c r="D14" s="92"/>
      <c r="E14" s="93"/>
      <c r="F14" s="94"/>
      <c r="G14" s="91"/>
      <c r="H14" s="42"/>
      <c r="I14" s="78"/>
      <c r="J14" s="41"/>
      <c r="K14" s="45"/>
      <c r="L14" s="46"/>
      <c r="M14" s="46"/>
      <c r="N14" s="53"/>
      <c r="O14" s="90"/>
      <c r="P14" s="41"/>
      <c r="Q14" s="44"/>
      <c r="R14" s="46"/>
      <c r="S14" s="46"/>
      <c r="T14" s="53"/>
      <c r="U14" s="54"/>
    </row>
    <row r="15" spans="1:23" ht="14.25" x14ac:dyDescent="0.2">
      <c r="B15" s="50" t="s">
        <v>58</v>
      </c>
      <c r="C15" s="7"/>
      <c r="D15" s="55">
        <v>18429</v>
      </c>
      <c r="E15" s="56">
        <v>13365</v>
      </c>
      <c r="F15" s="156">
        <v>0.72521569265831032</v>
      </c>
      <c r="G15" s="148">
        <v>16008</v>
      </c>
      <c r="H15" s="56">
        <v>12240</v>
      </c>
      <c r="I15" s="79">
        <v>0.7646176911544228</v>
      </c>
      <c r="J15" s="55">
        <v>2421</v>
      </c>
      <c r="K15" s="57">
        <v>0.15123688155922038</v>
      </c>
      <c r="L15" s="57"/>
      <c r="M15" s="57"/>
      <c r="N15" s="141">
        <v>1.0338269942780209</v>
      </c>
      <c r="O15" s="142">
        <v>1.0203327171903882</v>
      </c>
      <c r="P15" s="55">
        <v>1125</v>
      </c>
      <c r="Q15" s="87">
        <v>9.1911764705882359E-2</v>
      </c>
      <c r="R15" s="57">
        <v>1.0370111731843576</v>
      </c>
      <c r="S15" s="57">
        <v>1.022898211599532</v>
      </c>
      <c r="T15" s="58"/>
      <c r="U15" s="59"/>
    </row>
    <row r="16" spans="1:23" ht="14.25" x14ac:dyDescent="0.2">
      <c r="A16"/>
      <c r="B16" s="13"/>
      <c r="C16" s="9"/>
      <c r="D16" s="60"/>
      <c r="E16" s="20"/>
      <c r="F16" s="157"/>
      <c r="G16" s="149"/>
      <c r="H16" s="20"/>
      <c r="I16" s="80"/>
      <c r="J16" s="69"/>
      <c r="K16" s="17"/>
      <c r="L16" s="17"/>
      <c r="M16" s="17"/>
      <c r="N16" s="143"/>
      <c r="O16" s="144"/>
      <c r="P16" s="69"/>
      <c r="Q16" s="88"/>
      <c r="R16" s="17"/>
      <c r="S16" s="61"/>
      <c r="T16" s="19"/>
      <c r="U16" s="62"/>
    </row>
    <row r="17" spans="1:23" ht="14.25" x14ac:dyDescent="0.2">
      <c r="A17"/>
      <c r="B17" s="10" t="s">
        <v>59</v>
      </c>
      <c r="C17" s="7"/>
      <c r="D17" s="63">
        <v>17826</v>
      </c>
      <c r="E17" s="64">
        <v>12888</v>
      </c>
      <c r="F17" s="156">
        <v>0.72298889262874455</v>
      </c>
      <c r="G17" s="150">
        <v>15689</v>
      </c>
      <c r="H17" s="64">
        <v>11966</v>
      </c>
      <c r="I17" s="79">
        <v>0.76269998087832236</v>
      </c>
      <c r="J17" s="55">
        <v>2137</v>
      </c>
      <c r="K17" s="57">
        <v>0.13621008349799221</v>
      </c>
      <c r="L17" s="57"/>
      <c r="M17" s="57"/>
      <c r="N17" s="141">
        <v>1</v>
      </c>
      <c r="O17" s="142">
        <v>1</v>
      </c>
      <c r="P17" s="55">
        <v>922</v>
      </c>
      <c r="Q17" s="87">
        <v>7.7051646331271942E-2</v>
      </c>
      <c r="R17" s="57">
        <v>1</v>
      </c>
      <c r="S17" s="57">
        <v>1</v>
      </c>
      <c r="T17" s="58"/>
      <c r="U17" s="59"/>
    </row>
    <row r="18" spans="1:23" ht="14.25" x14ac:dyDescent="0.2">
      <c r="A18"/>
      <c r="B18" s="13"/>
      <c r="C18" s="9"/>
      <c r="D18" s="60"/>
      <c r="E18" s="20"/>
      <c r="F18" s="158"/>
      <c r="G18" s="149"/>
      <c r="H18" s="20"/>
      <c r="I18" s="81"/>
      <c r="J18" s="69"/>
      <c r="K18" s="18"/>
      <c r="L18" s="18"/>
      <c r="M18" s="18"/>
      <c r="N18" s="143"/>
      <c r="O18" s="144"/>
      <c r="P18" s="69"/>
      <c r="Q18" s="88"/>
      <c r="R18" s="18"/>
      <c r="S18" s="61"/>
      <c r="T18" s="19"/>
      <c r="U18" s="62"/>
    </row>
    <row r="19" spans="1:23" ht="14.25" x14ac:dyDescent="0.2">
      <c r="A19"/>
      <c r="B19" s="8" t="s">
        <v>60</v>
      </c>
      <c r="C19" s="7"/>
      <c r="D19" s="65">
        <v>15968</v>
      </c>
      <c r="E19" s="66">
        <v>12549</v>
      </c>
      <c r="F19" s="156">
        <v>0.78588426853707416</v>
      </c>
      <c r="G19" s="151">
        <v>15159</v>
      </c>
      <c r="H19" s="66">
        <v>11710</v>
      </c>
      <c r="I19" s="79">
        <v>0.77247839567253773</v>
      </c>
      <c r="J19" s="55">
        <v>809</v>
      </c>
      <c r="K19" s="57">
        <v>5.3367636387624512E-2</v>
      </c>
      <c r="L19" s="57"/>
      <c r="M19" s="57"/>
      <c r="N19" s="141">
        <v>0.89577022326938183</v>
      </c>
      <c r="O19" s="142">
        <v>0.96621836955828921</v>
      </c>
      <c r="P19" s="55">
        <v>839</v>
      </c>
      <c r="Q19" s="87">
        <v>7.1648163962425279E-2</v>
      </c>
      <c r="R19" s="57">
        <v>0.9736964618249534</v>
      </c>
      <c r="S19" s="57">
        <v>0.97860605047634963</v>
      </c>
      <c r="T19" s="58"/>
      <c r="U19" s="59"/>
    </row>
    <row r="20" spans="1:23" s="47" customFormat="1" ht="14.25" x14ac:dyDescent="0.2">
      <c r="B20" s="51" t="s">
        <v>61</v>
      </c>
      <c r="C20" s="9"/>
      <c r="D20" s="67">
        <v>7633</v>
      </c>
      <c r="E20" s="21">
        <v>5689</v>
      </c>
      <c r="F20" s="158">
        <v>0.74531638936198086</v>
      </c>
      <c r="G20" s="152">
        <v>8013</v>
      </c>
      <c r="H20" s="21">
        <v>5566</v>
      </c>
      <c r="I20" s="82">
        <v>0.69462124048421314</v>
      </c>
      <c r="J20" s="69">
        <v>-380</v>
      </c>
      <c r="K20" s="61">
        <v>-4.7422937726194936E-2</v>
      </c>
      <c r="L20" s="61"/>
      <c r="M20" s="61"/>
      <c r="N20" s="143">
        <v>0.42819477168181308</v>
      </c>
      <c r="O20" s="144">
        <v>0.51074000892344951</v>
      </c>
      <c r="P20" s="69">
        <v>123</v>
      </c>
      <c r="Q20" s="88">
        <v>2.2098454904779016E-2</v>
      </c>
      <c r="R20" s="61">
        <v>0.4414183736809435</v>
      </c>
      <c r="S20" s="61">
        <v>0.46515126190874145</v>
      </c>
      <c r="T20" s="18"/>
      <c r="U20" s="62"/>
      <c r="V20" s="48"/>
      <c r="W20" s="48"/>
    </row>
    <row r="21" spans="1:23" s="47" customFormat="1" ht="14.25" x14ac:dyDescent="0.2">
      <c r="B21" s="51" t="s">
        <v>62</v>
      </c>
      <c r="C21" s="9"/>
      <c r="D21" s="67">
        <v>7869</v>
      </c>
      <c r="E21" s="21">
        <v>6454</v>
      </c>
      <c r="F21" s="158">
        <v>0.82018045494980307</v>
      </c>
      <c r="G21" s="152">
        <v>6751</v>
      </c>
      <c r="H21" s="21">
        <v>5815</v>
      </c>
      <c r="I21" s="82">
        <v>0.86135387350022219</v>
      </c>
      <c r="J21" s="69">
        <v>1118</v>
      </c>
      <c r="K21" s="61">
        <v>0.16560509554140126</v>
      </c>
      <c r="L21" s="61"/>
      <c r="M21" s="61"/>
      <c r="N21" s="143">
        <v>0.44143386065297879</v>
      </c>
      <c r="O21" s="144">
        <v>0.43030148511696092</v>
      </c>
      <c r="P21" s="69">
        <v>639</v>
      </c>
      <c r="Q21" s="88">
        <v>0.10988822012037833</v>
      </c>
      <c r="R21" s="61">
        <v>0.50077591558038481</v>
      </c>
      <c r="S21" s="61">
        <v>0.48596022062510447</v>
      </c>
      <c r="T21" s="18"/>
      <c r="U21" s="62"/>
      <c r="V21" s="48"/>
      <c r="W21" s="48"/>
    </row>
    <row r="22" spans="1:23" s="47" customFormat="1" ht="14.25" x14ac:dyDescent="0.2">
      <c r="B22" s="51" t="s">
        <v>63</v>
      </c>
      <c r="C22" s="9"/>
      <c r="D22" s="67">
        <v>466</v>
      </c>
      <c r="E22" s="21">
        <v>406</v>
      </c>
      <c r="F22" s="158">
        <v>0.871244635193133</v>
      </c>
      <c r="G22" s="152">
        <v>395</v>
      </c>
      <c r="H22" s="21">
        <v>329</v>
      </c>
      <c r="I22" s="82">
        <v>0.83291139240506329</v>
      </c>
      <c r="J22" s="69">
        <v>71</v>
      </c>
      <c r="K22" s="61">
        <v>0.17974683544303796</v>
      </c>
      <c r="L22" s="61"/>
      <c r="M22" s="61"/>
      <c r="N22" s="143">
        <v>2.6141590934589926E-2</v>
      </c>
      <c r="O22" s="144">
        <v>2.5176875517878769E-2</v>
      </c>
      <c r="P22" s="69">
        <v>77</v>
      </c>
      <c r="Q22" s="88">
        <v>0.23404255319148937</v>
      </c>
      <c r="R22" s="61">
        <v>3.1502172563625079E-2</v>
      </c>
      <c r="S22" s="61">
        <v>2.749456794250376E-2</v>
      </c>
      <c r="T22" s="18"/>
      <c r="U22" s="62"/>
      <c r="V22" s="48"/>
      <c r="W22" s="48"/>
    </row>
    <row r="23" spans="1:23" ht="14.25" x14ac:dyDescent="0.2">
      <c r="A23"/>
      <c r="B23" s="11" t="s">
        <v>31</v>
      </c>
      <c r="C23" s="7"/>
      <c r="D23" s="63">
        <v>1858</v>
      </c>
      <c r="E23" s="64">
        <v>339</v>
      </c>
      <c r="F23" s="156">
        <v>0.18245425188374598</v>
      </c>
      <c r="G23" s="150">
        <v>530</v>
      </c>
      <c r="H23" s="64">
        <v>256</v>
      </c>
      <c r="I23" s="79">
        <v>0.48301886792452831</v>
      </c>
      <c r="J23" s="55">
        <v>1328</v>
      </c>
      <c r="K23" s="57">
        <v>2.5056603773584905</v>
      </c>
      <c r="L23" s="57"/>
      <c r="M23" s="57"/>
      <c r="N23" s="141">
        <v>0.1042297767306182</v>
      </c>
      <c r="O23" s="142">
        <v>3.3781630441710751E-2</v>
      </c>
      <c r="P23" s="55">
        <v>83</v>
      </c>
      <c r="Q23" s="87">
        <v>0.32421875</v>
      </c>
      <c r="R23" s="57">
        <v>2.6303538175046555E-2</v>
      </c>
      <c r="S23" s="57">
        <v>2.1393949523650344E-2</v>
      </c>
      <c r="T23" s="58"/>
      <c r="U23" s="59"/>
    </row>
    <row r="24" spans="1:23" s="47" customFormat="1" ht="14.25" x14ac:dyDescent="0.2">
      <c r="B24" s="51" t="s">
        <v>64</v>
      </c>
      <c r="C24" s="9"/>
      <c r="D24" s="60">
        <v>1620</v>
      </c>
      <c r="E24" s="20">
        <v>115</v>
      </c>
      <c r="F24" s="158">
        <v>7.098765432098765E-2</v>
      </c>
      <c r="G24" s="149">
        <v>438</v>
      </c>
      <c r="H24" s="20">
        <v>169</v>
      </c>
      <c r="I24" s="82">
        <v>0.38584474885844749</v>
      </c>
      <c r="J24" s="69">
        <v>1182</v>
      </c>
      <c r="K24" s="61">
        <v>2.6986301369863015</v>
      </c>
      <c r="L24" s="61"/>
      <c r="M24" s="61"/>
      <c r="N24" s="143">
        <v>9.0878492090205321E-2</v>
      </c>
      <c r="O24" s="144">
        <v>2.7917649308432661E-2</v>
      </c>
      <c r="P24" s="69">
        <v>-54</v>
      </c>
      <c r="Q24" s="88">
        <v>-0.31952662721893493</v>
      </c>
      <c r="R24" s="61">
        <v>8.9230291744258217E-3</v>
      </c>
      <c r="S24" s="61">
        <v>1.4123349490222297E-2</v>
      </c>
      <c r="T24" s="18"/>
      <c r="U24" s="62"/>
      <c r="V24" s="48"/>
      <c r="W24" s="48"/>
    </row>
    <row r="25" spans="1:23" s="47" customFormat="1" ht="14.25" x14ac:dyDescent="0.2">
      <c r="B25" s="51" t="s">
        <v>65</v>
      </c>
      <c r="C25" s="9"/>
      <c r="D25" s="69">
        <v>238</v>
      </c>
      <c r="E25" s="17">
        <v>224</v>
      </c>
      <c r="F25" s="158">
        <v>0.94117647058823528</v>
      </c>
      <c r="G25" s="153">
        <v>92</v>
      </c>
      <c r="H25" s="17">
        <v>87</v>
      </c>
      <c r="I25" s="82">
        <v>0.94565217391304346</v>
      </c>
      <c r="J25" s="69">
        <v>146</v>
      </c>
      <c r="K25" s="61">
        <v>1.5869565217391304</v>
      </c>
      <c r="L25" s="61"/>
      <c r="M25" s="61"/>
      <c r="N25" s="143">
        <v>1.335128464041288E-2</v>
      </c>
      <c r="O25" s="144">
        <v>5.8639811332780933E-3</v>
      </c>
      <c r="P25" s="69">
        <v>137</v>
      </c>
      <c r="Q25" s="88">
        <v>1.5747126436781609</v>
      </c>
      <c r="R25" s="61">
        <v>1.7380509000620731E-2</v>
      </c>
      <c r="S25" s="61">
        <v>7.2706000334280462E-3</v>
      </c>
      <c r="T25" s="19"/>
      <c r="U25" s="62"/>
      <c r="V25" s="48"/>
      <c r="W25" s="48"/>
    </row>
    <row r="26" spans="1:23" ht="14.25" x14ac:dyDescent="0.2">
      <c r="A26"/>
      <c r="B26" s="13"/>
      <c r="C26" s="9"/>
      <c r="D26" s="69"/>
      <c r="E26" s="17"/>
      <c r="F26" s="157"/>
      <c r="G26" s="153"/>
      <c r="H26" s="17"/>
      <c r="I26" s="83"/>
      <c r="J26" s="69"/>
      <c r="K26" s="18"/>
      <c r="L26" s="18"/>
      <c r="M26" s="18"/>
      <c r="N26" s="143"/>
      <c r="O26" s="144"/>
      <c r="P26" s="69"/>
      <c r="Q26" s="88"/>
      <c r="R26" s="18"/>
      <c r="S26" s="61"/>
      <c r="T26" s="18"/>
      <c r="U26" s="62"/>
    </row>
    <row r="27" spans="1:23" ht="14.25" x14ac:dyDescent="0.2">
      <c r="A27"/>
      <c r="B27" s="10" t="s">
        <v>4</v>
      </c>
      <c r="C27" s="7"/>
      <c r="D27" s="55">
        <v>7779</v>
      </c>
      <c r="E27" s="56">
        <v>4718</v>
      </c>
      <c r="F27" s="156">
        <v>0.60650469211980973</v>
      </c>
      <c r="G27" s="154">
        <v>6667</v>
      </c>
      <c r="H27" s="70">
        <v>4802</v>
      </c>
      <c r="I27" s="79">
        <v>0.72026398680065995</v>
      </c>
      <c r="J27" s="55">
        <v>1112</v>
      </c>
      <c r="K27" s="57">
        <v>0.16679166041697915</v>
      </c>
      <c r="L27" s="57"/>
      <c r="M27" s="57"/>
      <c r="N27" s="141">
        <v>0.4363850555368563</v>
      </c>
      <c r="O27" s="142">
        <v>0.4249474153865766</v>
      </c>
      <c r="P27" s="55">
        <v>-84</v>
      </c>
      <c r="Q27" s="87">
        <v>-1.7492711370262391E-2</v>
      </c>
      <c r="R27" s="57">
        <v>0.36607697082557417</v>
      </c>
      <c r="S27" s="57">
        <v>0.40130369379909742</v>
      </c>
      <c r="T27" s="68"/>
      <c r="U27" s="59"/>
    </row>
    <row r="28" spans="1:23" s="47" customFormat="1" ht="14.25" x14ac:dyDescent="0.2">
      <c r="B28" s="12" t="s">
        <v>5</v>
      </c>
      <c r="C28" s="9"/>
      <c r="D28" s="69">
        <v>1982</v>
      </c>
      <c r="E28" s="17">
        <v>1945</v>
      </c>
      <c r="F28" s="158">
        <v>0.98133198789101916</v>
      </c>
      <c r="G28" s="155">
        <v>2406</v>
      </c>
      <c r="H28" s="71">
        <v>1825</v>
      </c>
      <c r="I28" s="82">
        <v>0.75852036575228599</v>
      </c>
      <c r="J28" s="69">
        <v>-424</v>
      </c>
      <c r="K28" s="61">
        <v>-0.17622610141313383</v>
      </c>
      <c r="L28" s="145">
        <v>3</v>
      </c>
      <c r="M28" s="145">
        <v>2</v>
      </c>
      <c r="N28" s="143">
        <v>0.11118590822394256</v>
      </c>
      <c r="O28" s="144">
        <v>0.15335585442029448</v>
      </c>
      <c r="P28" s="69">
        <v>120</v>
      </c>
      <c r="Q28" s="88">
        <v>6.575342465753424E-2</v>
      </c>
      <c r="R28" s="61">
        <v>0.15091558038485411</v>
      </c>
      <c r="S28" s="61">
        <v>0.15251546047133546</v>
      </c>
      <c r="T28" s="22">
        <v>3</v>
      </c>
      <c r="U28" s="72">
        <v>1</v>
      </c>
      <c r="V28" s="48"/>
      <c r="W28" s="48"/>
    </row>
    <row r="29" spans="1:23" s="47" customFormat="1" ht="14.25" x14ac:dyDescent="0.2">
      <c r="B29" s="12" t="s">
        <v>6</v>
      </c>
      <c r="C29" s="9"/>
      <c r="D29" s="69">
        <v>1444</v>
      </c>
      <c r="E29" s="17">
        <v>746</v>
      </c>
      <c r="F29" s="158">
        <v>0.5166204986149584</v>
      </c>
      <c r="G29" s="155">
        <v>1376</v>
      </c>
      <c r="H29" s="71">
        <v>970</v>
      </c>
      <c r="I29" s="82">
        <v>0.70494186046511631</v>
      </c>
      <c r="J29" s="69">
        <v>68</v>
      </c>
      <c r="K29" s="61">
        <v>4.9418604651162788E-2</v>
      </c>
      <c r="L29" s="145">
        <v>6</v>
      </c>
      <c r="M29" s="145">
        <v>5</v>
      </c>
      <c r="N29" s="143">
        <v>8.1005273196454619E-2</v>
      </c>
      <c r="O29" s="144">
        <v>8.7704761297724518E-2</v>
      </c>
      <c r="P29" s="69">
        <v>-224</v>
      </c>
      <c r="Q29" s="88">
        <v>-0.2309278350515464</v>
      </c>
      <c r="R29" s="61">
        <v>5.7883302296710119E-2</v>
      </c>
      <c r="S29" s="61">
        <v>8.1063011866956372E-2</v>
      </c>
      <c r="T29" s="22">
        <v>7</v>
      </c>
      <c r="U29" s="72">
        <v>6</v>
      </c>
      <c r="V29" s="48"/>
      <c r="W29" s="48"/>
    </row>
    <row r="30" spans="1:23" s="47" customFormat="1" ht="14.25" x14ac:dyDescent="0.2">
      <c r="B30" s="12" t="s">
        <v>7</v>
      </c>
      <c r="C30" s="9"/>
      <c r="D30" s="69">
        <v>481</v>
      </c>
      <c r="E30" s="17">
        <v>436</v>
      </c>
      <c r="F30" s="158">
        <v>0.9064449064449065</v>
      </c>
      <c r="G30" s="155">
        <v>312</v>
      </c>
      <c r="H30" s="71">
        <v>308</v>
      </c>
      <c r="I30" s="82">
        <v>0.98717948717948723</v>
      </c>
      <c r="J30" s="69">
        <v>169</v>
      </c>
      <c r="K30" s="61">
        <v>0.54166666666666663</v>
      </c>
      <c r="L30" s="145">
        <v>11</v>
      </c>
      <c r="M30" s="145">
        <v>11</v>
      </c>
      <c r="N30" s="143">
        <v>2.6983058453943679E-2</v>
      </c>
      <c r="O30" s="144">
        <v>1.9886544712856141E-2</v>
      </c>
      <c r="P30" s="69">
        <v>128</v>
      </c>
      <c r="Q30" s="88">
        <v>0.41558441558441561</v>
      </c>
      <c r="R30" s="61">
        <v>3.3829919304779639E-2</v>
      </c>
      <c r="S30" s="61">
        <v>2.5739595520641818E-2</v>
      </c>
      <c r="T30" s="22">
        <v>10</v>
      </c>
      <c r="U30" s="72">
        <v>10</v>
      </c>
      <c r="V30" s="48"/>
      <c r="W30" s="48"/>
    </row>
    <row r="31" spans="1:23" s="47" customFormat="1" ht="14.25" x14ac:dyDescent="0.2">
      <c r="B31" s="12" t="s">
        <v>8</v>
      </c>
      <c r="C31" s="9"/>
      <c r="D31" s="69">
        <v>1190</v>
      </c>
      <c r="E31" s="17">
        <v>825</v>
      </c>
      <c r="F31" s="158">
        <v>0.69327731092436973</v>
      </c>
      <c r="G31" s="155">
        <v>916</v>
      </c>
      <c r="H31" s="71">
        <v>713</v>
      </c>
      <c r="I31" s="82">
        <v>0.77838427947598254</v>
      </c>
      <c r="J31" s="69">
        <v>274</v>
      </c>
      <c r="K31" s="61">
        <v>0.29912663755458513</v>
      </c>
      <c r="L31" s="145">
        <v>7</v>
      </c>
      <c r="M31" s="145">
        <v>8</v>
      </c>
      <c r="N31" s="143">
        <v>6.6756423202064402E-2</v>
      </c>
      <c r="O31" s="144">
        <v>5.8384855631334054E-2</v>
      </c>
      <c r="P31" s="69">
        <v>112</v>
      </c>
      <c r="Q31" s="88">
        <v>0.15708274894810659</v>
      </c>
      <c r="R31" s="61">
        <v>6.401303538175046E-2</v>
      </c>
      <c r="S31" s="61">
        <v>5.9585492227979271E-2</v>
      </c>
      <c r="T31" s="22">
        <v>6</v>
      </c>
      <c r="U31" s="72">
        <v>8</v>
      </c>
      <c r="V31" s="48"/>
      <c r="W31" s="48"/>
    </row>
    <row r="32" spans="1:23" s="47" customFormat="1" ht="14.25" x14ac:dyDescent="0.2">
      <c r="B32" s="12" t="s">
        <v>9</v>
      </c>
      <c r="C32" s="9"/>
      <c r="D32" s="69">
        <v>1062</v>
      </c>
      <c r="E32" s="17">
        <v>651</v>
      </c>
      <c r="F32" s="158">
        <v>0.61299435028248583</v>
      </c>
      <c r="G32" s="155">
        <v>1219</v>
      </c>
      <c r="H32" s="71">
        <v>817</v>
      </c>
      <c r="I32" s="82">
        <v>0.67022149302707135</v>
      </c>
      <c r="J32" s="69">
        <v>-157</v>
      </c>
      <c r="K32" s="61">
        <v>-0.12879409351927809</v>
      </c>
      <c r="L32" s="145">
        <v>8</v>
      </c>
      <c r="M32" s="145">
        <v>6</v>
      </c>
      <c r="N32" s="143">
        <v>5.957590037024571E-2</v>
      </c>
      <c r="O32" s="144">
        <v>7.7697750015934736E-2</v>
      </c>
      <c r="P32" s="69">
        <v>-166</v>
      </c>
      <c r="Q32" s="88">
        <v>-0.20318237454100369</v>
      </c>
      <c r="R32" s="61">
        <v>5.0512104283054006E-2</v>
      </c>
      <c r="S32" s="61">
        <v>6.827678422196222E-2</v>
      </c>
      <c r="T32" s="22">
        <v>9</v>
      </c>
      <c r="U32" s="72">
        <v>7</v>
      </c>
      <c r="V32" s="48"/>
      <c r="W32" s="48"/>
    </row>
    <row r="33" spans="1:23" s="47" customFormat="1" ht="14.25" x14ac:dyDescent="0.2">
      <c r="B33" s="12" t="s">
        <v>10</v>
      </c>
      <c r="C33" s="9"/>
      <c r="D33" s="69">
        <v>1620</v>
      </c>
      <c r="E33" s="17">
        <v>115</v>
      </c>
      <c r="F33" s="158">
        <v>7.098765432098765E-2</v>
      </c>
      <c r="G33" s="155">
        <v>438</v>
      </c>
      <c r="H33" s="71">
        <v>169</v>
      </c>
      <c r="I33" s="82">
        <v>0.38584474885844749</v>
      </c>
      <c r="J33" s="69">
        <v>1182</v>
      </c>
      <c r="K33" s="61">
        <v>2.6986301369863015</v>
      </c>
      <c r="L33" s="145">
        <v>4</v>
      </c>
      <c r="M33" s="145">
        <v>10</v>
      </c>
      <c r="N33" s="143">
        <v>9.0878492090205321E-2</v>
      </c>
      <c r="O33" s="144">
        <v>2.7917649308432661E-2</v>
      </c>
      <c r="P33" s="69">
        <v>-54</v>
      </c>
      <c r="Q33" s="88">
        <v>-0.31952662721893493</v>
      </c>
      <c r="R33" s="61">
        <v>8.9230291744258217E-3</v>
      </c>
      <c r="S33" s="61">
        <v>1.4123349490222297E-2</v>
      </c>
      <c r="T33" s="22">
        <v>17</v>
      </c>
      <c r="U33" s="72">
        <v>14</v>
      </c>
      <c r="V33" s="48"/>
      <c r="W33" s="48"/>
    </row>
    <row r="34" spans="1:23" ht="14.25" x14ac:dyDescent="0.2">
      <c r="A34"/>
      <c r="B34" s="13"/>
      <c r="C34" s="9"/>
      <c r="D34" s="73"/>
      <c r="E34" s="19"/>
      <c r="F34" s="157"/>
      <c r="G34" s="153"/>
      <c r="H34" s="17"/>
      <c r="I34" s="84"/>
      <c r="J34" s="69"/>
      <c r="K34" s="18"/>
      <c r="L34" s="145"/>
      <c r="M34" s="145"/>
      <c r="N34" s="143"/>
      <c r="O34" s="144"/>
      <c r="P34" s="69"/>
      <c r="Q34" s="88"/>
      <c r="R34" s="18"/>
      <c r="S34" s="61"/>
      <c r="T34" s="22"/>
      <c r="U34" s="72"/>
    </row>
    <row r="35" spans="1:23" ht="14.25" x14ac:dyDescent="0.2">
      <c r="A35"/>
      <c r="B35" s="10" t="s">
        <v>11</v>
      </c>
      <c r="C35" s="7"/>
      <c r="D35" s="55">
        <v>6784</v>
      </c>
      <c r="E35" s="56">
        <v>5215</v>
      </c>
      <c r="F35" s="156">
        <v>0.76872051886792447</v>
      </c>
      <c r="G35" s="154">
        <v>6124</v>
      </c>
      <c r="H35" s="70">
        <v>4337</v>
      </c>
      <c r="I35" s="79">
        <v>0.70819725669497058</v>
      </c>
      <c r="J35" s="55">
        <v>660</v>
      </c>
      <c r="K35" s="57">
        <v>0.1077726975832789</v>
      </c>
      <c r="L35" s="146"/>
      <c r="M35" s="146"/>
      <c r="N35" s="141">
        <v>0.38056771008639068</v>
      </c>
      <c r="O35" s="142">
        <v>0.39033717891516351</v>
      </c>
      <c r="P35" s="55">
        <v>878</v>
      </c>
      <c r="Q35" s="87">
        <v>0.2024440857735762</v>
      </c>
      <c r="R35" s="57">
        <v>0.40463997517070144</v>
      </c>
      <c r="S35" s="57">
        <v>0.36244359017215444</v>
      </c>
      <c r="T35" s="68"/>
      <c r="U35" s="74"/>
    </row>
    <row r="36" spans="1:23" ht="14.25" x14ac:dyDescent="0.2">
      <c r="A36"/>
      <c r="B36" s="12" t="s">
        <v>12</v>
      </c>
      <c r="C36" s="9"/>
      <c r="D36" s="69">
        <v>2577</v>
      </c>
      <c r="E36" s="17">
        <v>2217</v>
      </c>
      <c r="F36" s="158">
        <v>0.86030267753201395</v>
      </c>
      <c r="G36" s="155">
        <v>1893</v>
      </c>
      <c r="H36" s="71">
        <v>1566</v>
      </c>
      <c r="I36" s="82">
        <v>0.82725832012678291</v>
      </c>
      <c r="J36" s="69">
        <v>684</v>
      </c>
      <c r="K36" s="61">
        <v>0.36133122028526149</v>
      </c>
      <c r="L36" s="145">
        <v>2</v>
      </c>
      <c r="M36" s="145">
        <v>3</v>
      </c>
      <c r="N36" s="143">
        <v>0.14456411982497475</v>
      </c>
      <c r="O36" s="144">
        <v>0.12065778570973293</v>
      </c>
      <c r="P36" s="69">
        <v>651</v>
      </c>
      <c r="Q36" s="88">
        <v>0.41570881226053641</v>
      </c>
      <c r="R36" s="61">
        <v>0.17202048417132215</v>
      </c>
      <c r="S36" s="61">
        <v>0.13087080060170483</v>
      </c>
      <c r="T36" s="22">
        <v>1</v>
      </c>
      <c r="U36" s="72">
        <v>3</v>
      </c>
    </row>
    <row r="37" spans="1:23" ht="14.25" x14ac:dyDescent="0.2">
      <c r="A37"/>
      <c r="B37" s="12" t="s">
        <v>13</v>
      </c>
      <c r="C37" s="9"/>
      <c r="D37" s="69">
        <v>1486</v>
      </c>
      <c r="E37" s="17">
        <v>932</v>
      </c>
      <c r="F37" s="158">
        <v>0.62718707940780616</v>
      </c>
      <c r="G37" s="155">
        <v>1637</v>
      </c>
      <c r="H37" s="71">
        <v>1054</v>
      </c>
      <c r="I37" s="82">
        <v>0.64386072083078805</v>
      </c>
      <c r="J37" s="69">
        <v>-151</v>
      </c>
      <c r="K37" s="61">
        <v>-9.2241905925473433E-2</v>
      </c>
      <c r="L37" s="145">
        <v>5</v>
      </c>
      <c r="M37" s="145">
        <v>4</v>
      </c>
      <c r="N37" s="143">
        <v>8.3361382250645127E-2</v>
      </c>
      <c r="O37" s="144">
        <v>0.10434062081713302</v>
      </c>
      <c r="P37" s="69">
        <v>-122</v>
      </c>
      <c r="Q37" s="88">
        <v>-0.1157495256166983</v>
      </c>
      <c r="R37" s="61">
        <v>7.2315332091868398E-2</v>
      </c>
      <c r="S37" s="61">
        <v>8.8082901554404139E-2</v>
      </c>
      <c r="T37" s="22">
        <v>4</v>
      </c>
      <c r="U37" s="72">
        <v>5</v>
      </c>
    </row>
    <row r="38" spans="1:23" ht="14.25" x14ac:dyDescent="0.2">
      <c r="A38"/>
      <c r="B38" s="12" t="s">
        <v>14</v>
      </c>
      <c r="C38" s="9"/>
      <c r="D38" s="69">
        <v>2721</v>
      </c>
      <c r="E38" s="17">
        <v>2066</v>
      </c>
      <c r="F38" s="158">
        <v>0.75927967658948914</v>
      </c>
      <c r="G38" s="155">
        <v>2594</v>
      </c>
      <c r="H38" s="71">
        <v>1717</v>
      </c>
      <c r="I38" s="82">
        <v>0.66191210485736318</v>
      </c>
      <c r="J38" s="69">
        <v>127</v>
      </c>
      <c r="K38" s="61">
        <v>4.8959136468774096E-2</v>
      </c>
      <c r="L38" s="145">
        <v>1</v>
      </c>
      <c r="M38" s="145">
        <v>1</v>
      </c>
      <c r="N38" s="143">
        <v>0.15264220801077077</v>
      </c>
      <c r="O38" s="144">
        <v>0.16533877238829753</v>
      </c>
      <c r="P38" s="69">
        <v>349</v>
      </c>
      <c r="Q38" s="88">
        <v>0.20326150262085033</v>
      </c>
      <c r="R38" s="61">
        <v>0.16030415890751087</v>
      </c>
      <c r="S38" s="61">
        <v>0.14348988801604545</v>
      </c>
      <c r="T38" s="22">
        <v>2</v>
      </c>
      <c r="U38" s="72">
        <v>2</v>
      </c>
    </row>
    <row r="39" spans="1:23" ht="14.25" x14ac:dyDescent="0.2">
      <c r="A39"/>
      <c r="B39" s="13"/>
      <c r="C39" s="9"/>
      <c r="D39" s="73"/>
      <c r="E39" s="19"/>
      <c r="F39" s="157"/>
      <c r="G39" s="153"/>
      <c r="H39" s="17"/>
      <c r="I39" s="84"/>
      <c r="J39" s="69"/>
      <c r="K39" s="18"/>
      <c r="L39" s="145"/>
      <c r="M39" s="145"/>
      <c r="N39" s="143"/>
      <c r="O39" s="144"/>
      <c r="P39" s="69"/>
      <c r="Q39" s="88"/>
      <c r="R39" s="18"/>
      <c r="S39" s="61"/>
      <c r="T39" s="22"/>
      <c r="U39" s="72"/>
    </row>
    <row r="40" spans="1:23" ht="14.25" x14ac:dyDescent="0.2">
      <c r="A40"/>
      <c r="B40" s="10" t="s">
        <v>15</v>
      </c>
      <c r="C40" s="7"/>
      <c r="D40" s="55">
        <v>2024</v>
      </c>
      <c r="E40" s="56">
        <v>1811</v>
      </c>
      <c r="F40" s="156">
        <v>0.89476284584980237</v>
      </c>
      <c r="G40" s="154">
        <v>2077</v>
      </c>
      <c r="H40" s="70">
        <v>2077</v>
      </c>
      <c r="I40" s="79">
        <v>1</v>
      </c>
      <c r="J40" s="55">
        <v>-53</v>
      </c>
      <c r="K40" s="57">
        <v>-2.5517573423206548E-2</v>
      </c>
      <c r="L40" s="146"/>
      <c r="M40" s="146"/>
      <c r="N40" s="141">
        <v>0.11354201727813307</v>
      </c>
      <c r="O40" s="142">
        <v>0.13238574797628913</v>
      </c>
      <c r="P40" s="55">
        <v>-266</v>
      </c>
      <c r="Q40" s="87">
        <v>-0.12806933076552721</v>
      </c>
      <c r="R40" s="57">
        <v>0.14051831160769709</v>
      </c>
      <c r="S40" s="57">
        <v>0.17357512953367876</v>
      </c>
      <c r="T40" s="68"/>
      <c r="U40" s="74"/>
    </row>
    <row r="41" spans="1:23" ht="14.25" x14ac:dyDescent="0.2">
      <c r="A41"/>
      <c r="B41" s="12" t="s">
        <v>16</v>
      </c>
      <c r="C41" s="9"/>
      <c r="D41" s="69">
        <v>339</v>
      </c>
      <c r="E41" s="17">
        <v>243</v>
      </c>
      <c r="F41" s="158">
        <v>0.7168141592920354</v>
      </c>
      <c r="G41" s="155">
        <v>263</v>
      </c>
      <c r="H41" s="71">
        <v>263</v>
      </c>
      <c r="I41" s="82">
        <v>1</v>
      </c>
      <c r="J41" s="69">
        <v>76</v>
      </c>
      <c r="K41" s="61">
        <v>0.28897338403041822</v>
      </c>
      <c r="L41" s="145">
        <v>12</v>
      </c>
      <c r="M41" s="145">
        <v>13</v>
      </c>
      <c r="N41" s="143">
        <v>1.9017165937394817E-2</v>
      </c>
      <c r="O41" s="144">
        <v>1.6763337370131939E-2</v>
      </c>
      <c r="P41" s="69">
        <v>-20</v>
      </c>
      <c r="Q41" s="88">
        <v>-7.6045627376425853E-2</v>
      </c>
      <c r="R41" s="61">
        <v>1.8854748603351956E-2</v>
      </c>
      <c r="S41" s="61">
        <v>2.1978940330937658E-2</v>
      </c>
      <c r="T41" s="22">
        <v>12</v>
      </c>
      <c r="U41" s="72">
        <v>11</v>
      </c>
    </row>
    <row r="42" spans="1:23" ht="14.25" x14ac:dyDescent="0.2">
      <c r="A42"/>
      <c r="B42" s="12" t="s">
        <v>17</v>
      </c>
      <c r="C42" s="9"/>
      <c r="D42" s="69">
        <v>735</v>
      </c>
      <c r="E42" s="17">
        <v>735</v>
      </c>
      <c r="F42" s="158">
        <v>1</v>
      </c>
      <c r="G42" s="155">
        <v>682</v>
      </c>
      <c r="H42" s="71">
        <v>682</v>
      </c>
      <c r="I42" s="82">
        <v>1</v>
      </c>
      <c r="J42" s="69">
        <v>53</v>
      </c>
      <c r="K42" s="61">
        <v>7.7712609970674487E-2</v>
      </c>
      <c r="L42" s="145">
        <v>10</v>
      </c>
      <c r="M42" s="145">
        <v>9</v>
      </c>
      <c r="N42" s="143">
        <v>4.1231908448333895E-2</v>
      </c>
      <c r="O42" s="144">
        <v>4.3469947096691948E-2</v>
      </c>
      <c r="P42" s="69">
        <v>53</v>
      </c>
      <c r="Q42" s="88">
        <v>7.7712609970674487E-2</v>
      </c>
      <c r="R42" s="61">
        <v>5.7029795158286781E-2</v>
      </c>
      <c r="S42" s="61">
        <v>5.6994818652849742E-2</v>
      </c>
      <c r="T42" s="22">
        <v>8</v>
      </c>
      <c r="U42" s="72">
        <v>9</v>
      </c>
    </row>
    <row r="43" spans="1:23" ht="14.25" x14ac:dyDescent="0.2">
      <c r="A43"/>
      <c r="B43" s="12" t="s">
        <v>18</v>
      </c>
      <c r="C43" s="9"/>
      <c r="D43" s="69">
        <v>950</v>
      </c>
      <c r="E43" s="17">
        <v>833</v>
      </c>
      <c r="F43" s="158">
        <v>0.87684210526315787</v>
      </c>
      <c r="G43" s="155">
        <v>1132</v>
      </c>
      <c r="H43" s="71">
        <v>1132</v>
      </c>
      <c r="I43" s="82">
        <v>1</v>
      </c>
      <c r="J43" s="69">
        <v>-182</v>
      </c>
      <c r="K43" s="61">
        <v>-0.16077738515901061</v>
      </c>
      <c r="L43" s="145">
        <v>9</v>
      </c>
      <c r="M43" s="145">
        <v>7</v>
      </c>
      <c r="N43" s="143">
        <v>5.3292942892404355E-2</v>
      </c>
      <c r="O43" s="144">
        <v>7.2152463509465234E-2</v>
      </c>
      <c r="P43" s="69">
        <v>-299</v>
      </c>
      <c r="Q43" s="88">
        <v>-0.26413427561837455</v>
      </c>
      <c r="R43" s="61">
        <v>6.4633767846058343E-2</v>
      </c>
      <c r="S43" s="61">
        <v>9.4601370549891359E-2</v>
      </c>
      <c r="T43" s="22">
        <v>5</v>
      </c>
      <c r="U43" s="72">
        <v>4</v>
      </c>
    </row>
    <row r="44" spans="1:23" ht="14.25" x14ac:dyDescent="0.2">
      <c r="A44"/>
      <c r="B44" s="12"/>
      <c r="C44" s="9"/>
      <c r="D44" s="73"/>
      <c r="E44" s="19"/>
      <c r="F44" s="157"/>
      <c r="G44" s="153"/>
      <c r="H44" s="17"/>
      <c r="I44" s="84"/>
      <c r="J44" s="69"/>
      <c r="K44" s="17"/>
      <c r="L44" s="145"/>
      <c r="M44" s="145"/>
      <c r="N44" s="143"/>
      <c r="O44" s="144"/>
      <c r="P44" s="69"/>
      <c r="Q44" s="88"/>
      <c r="R44" s="17"/>
      <c r="S44" s="61"/>
      <c r="T44" s="22"/>
      <c r="U44" s="72"/>
    </row>
    <row r="45" spans="1:23" ht="14.25" x14ac:dyDescent="0.2">
      <c r="A45"/>
      <c r="B45" s="10" t="s">
        <v>28</v>
      </c>
      <c r="C45" s="7"/>
      <c r="D45" s="55"/>
      <c r="E45" s="56"/>
      <c r="F45" s="159"/>
      <c r="G45" s="154"/>
      <c r="H45" s="70"/>
      <c r="I45" s="85"/>
      <c r="J45" s="55"/>
      <c r="K45" s="58"/>
      <c r="L45" s="146"/>
      <c r="M45" s="146"/>
      <c r="N45" s="141"/>
      <c r="O45" s="142"/>
      <c r="P45" s="55"/>
      <c r="Q45" s="87"/>
      <c r="R45" s="58"/>
      <c r="S45" s="57"/>
      <c r="T45" s="68"/>
      <c r="U45" s="74"/>
    </row>
    <row r="46" spans="1:23" ht="14.25" x14ac:dyDescent="0.2">
      <c r="A46"/>
      <c r="B46" s="12" t="s">
        <v>32</v>
      </c>
      <c r="C46" s="9"/>
      <c r="D46" s="73"/>
      <c r="E46" s="19"/>
      <c r="F46" s="157"/>
      <c r="G46" s="155"/>
      <c r="H46" s="71"/>
      <c r="I46" s="84"/>
      <c r="J46" s="69"/>
      <c r="K46" s="18"/>
      <c r="L46" s="145"/>
      <c r="M46" s="145"/>
      <c r="N46" s="143"/>
      <c r="O46" s="144"/>
      <c r="P46" s="69"/>
      <c r="Q46" s="88"/>
      <c r="R46" s="18"/>
      <c r="S46" s="61"/>
      <c r="T46" s="22"/>
      <c r="U46" s="72"/>
    </row>
    <row r="47" spans="1:23" ht="14.25" x14ac:dyDescent="0.2">
      <c r="A47"/>
      <c r="B47" s="14" t="s">
        <v>66</v>
      </c>
      <c r="C47" s="9"/>
      <c r="D47" s="69"/>
      <c r="E47" s="17"/>
      <c r="F47" s="157"/>
      <c r="G47" s="155"/>
      <c r="H47" s="71"/>
      <c r="I47" s="84"/>
      <c r="J47" s="69"/>
      <c r="K47" s="18"/>
      <c r="L47" s="145"/>
      <c r="M47" s="145"/>
      <c r="N47" s="143"/>
      <c r="O47" s="144"/>
      <c r="P47" s="69"/>
      <c r="Q47" s="88"/>
      <c r="R47" s="18"/>
      <c r="S47" s="61"/>
      <c r="T47" s="22"/>
      <c r="U47" s="72"/>
    </row>
    <row r="48" spans="1:23" ht="14.25" x14ac:dyDescent="0.2">
      <c r="A48"/>
      <c r="B48" s="14" t="s">
        <v>67</v>
      </c>
      <c r="C48" s="9"/>
      <c r="D48" s="69"/>
      <c r="E48" s="17"/>
      <c r="F48" s="157"/>
      <c r="G48" s="155"/>
      <c r="H48" s="71"/>
      <c r="I48" s="84"/>
      <c r="J48" s="69"/>
      <c r="K48" s="18"/>
      <c r="L48" s="145"/>
      <c r="M48" s="145"/>
      <c r="N48" s="143"/>
      <c r="O48" s="144"/>
      <c r="P48" s="69"/>
      <c r="Q48" s="88"/>
      <c r="R48" s="18"/>
      <c r="S48" s="61"/>
      <c r="T48" s="22"/>
      <c r="U48" s="72"/>
    </row>
    <row r="49" spans="1:21" ht="14.25" x14ac:dyDescent="0.2">
      <c r="A49"/>
      <c r="B49" s="12" t="s">
        <v>19</v>
      </c>
      <c r="C49" s="9"/>
      <c r="D49" s="69">
        <v>118</v>
      </c>
      <c r="E49" s="17">
        <v>118</v>
      </c>
      <c r="F49" s="158">
        <v>1</v>
      </c>
      <c r="G49" s="155">
        <v>67</v>
      </c>
      <c r="H49" s="71">
        <v>67</v>
      </c>
      <c r="I49" s="82">
        <v>1</v>
      </c>
      <c r="J49" s="69">
        <v>51</v>
      </c>
      <c r="K49" s="61">
        <v>0.76119402985074625</v>
      </c>
      <c r="L49" s="145">
        <v>17</v>
      </c>
      <c r="M49" s="145">
        <v>17</v>
      </c>
      <c r="N49" s="143">
        <v>6.6195444855828567E-3</v>
      </c>
      <c r="O49" s="144">
        <v>4.2705079992351328E-3</v>
      </c>
      <c r="P49" s="69">
        <v>51</v>
      </c>
      <c r="Q49" s="88">
        <v>0.76119402985074625</v>
      </c>
      <c r="R49" s="61">
        <v>9.1558038485412795E-3</v>
      </c>
      <c r="S49" s="61">
        <v>5.5991977268928629E-3</v>
      </c>
      <c r="T49" s="22">
        <v>16</v>
      </c>
      <c r="U49" s="72">
        <v>17</v>
      </c>
    </row>
    <row r="50" spans="1:21" ht="14.25" x14ac:dyDescent="0.2">
      <c r="A50"/>
      <c r="B50" s="12" t="s">
        <v>20</v>
      </c>
      <c r="C50" s="9"/>
      <c r="D50" s="69">
        <v>166</v>
      </c>
      <c r="E50" s="17">
        <v>164</v>
      </c>
      <c r="F50" s="158">
        <v>0.98795180722891562</v>
      </c>
      <c r="G50" s="155">
        <v>266</v>
      </c>
      <c r="H50" s="71">
        <v>204</v>
      </c>
      <c r="I50" s="82">
        <v>0.76691729323308266</v>
      </c>
      <c r="J50" s="69">
        <v>-100</v>
      </c>
      <c r="K50" s="61">
        <v>-0.37593984962406013</v>
      </c>
      <c r="L50" s="145">
        <v>16</v>
      </c>
      <c r="M50" s="145">
        <v>12</v>
      </c>
      <c r="N50" s="143">
        <v>9.3122405475148662E-3</v>
      </c>
      <c r="O50" s="144">
        <v>1.6954554146217094E-2</v>
      </c>
      <c r="P50" s="69">
        <v>-40</v>
      </c>
      <c r="Q50" s="88">
        <v>-0.19607843137254902</v>
      </c>
      <c r="R50" s="61">
        <v>1.2725015518311608E-2</v>
      </c>
      <c r="S50" s="61">
        <v>1.7048303526658867E-2</v>
      </c>
      <c r="T50" s="22">
        <v>15</v>
      </c>
      <c r="U50" s="72">
        <v>13</v>
      </c>
    </row>
    <row r="51" spans="1:21" ht="14.25" x14ac:dyDescent="0.2">
      <c r="A51"/>
      <c r="B51" s="12"/>
      <c r="C51" s="9"/>
      <c r="D51" s="69"/>
      <c r="E51" s="17"/>
      <c r="F51" s="157"/>
      <c r="G51" s="155"/>
      <c r="H51" s="71"/>
      <c r="I51" s="84"/>
      <c r="J51" s="69"/>
      <c r="K51" s="17"/>
      <c r="L51" s="145"/>
      <c r="M51" s="145"/>
      <c r="N51" s="143"/>
      <c r="O51" s="144"/>
      <c r="P51" s="69"/>
      <c r="Q51" s="88"/>
      <c r="R51" s="17"/>
      <c r="S51" s="61"/>
      <c r="T51" s="22"/>
      <c r="U51" s="72"/>
    </row>
    <row r="52" spans="1:21" ht="14.25" x14ac:dyDescent="0.2">
      <c r="A52"/>
      <c r="B52" s="10" t="s">
        <v>29</v>
      </c>
      <c r="C52" s="7"/>
      <c r="D52" s="55"/>
      <c r="E52" s="56"/>
      <c r="F52" s="159"/>
      <c r="G52" s="154"/>
      <c r="H52" s="70"/>
      <c r="I52" s="85"/>
      <c r="J52" s="55"/>
      <c r="K52" s="58"/>
      <c r="L52" s="145"/>
      <c r="M52" s="145"/>
      <c r="N52" s="141"/>
      <c r="O52" s="142"/>
      <c r="P52" s="55"/>
      <c r="Q52" s="87"/>
      <c r="R52" s="18"/>
      <c r="S52" s="61"/>
      <c r="T52" s="68"/>
      <c r="U52" s="74"/>
    </row>
    <row r="53" spans="1:21" ht="14.25" x14ac:dyDescent="0.2">
      <c r="A53"/>
      <c r="B53" s="12" t="s">
        <v>33</v>
      </c>
      <c r="C53" s="9"/>
      <c r="D53" s="69"/>
      <c r="E53" s="17"/>
      <c r="F53" s="157"/>
      <c r="G53" s="155"/>
      <c r="H53" s="71"/>
      <c r="I53" s="84"/>
      <c r="J53" s="69"/>
      <c r="K53" s="18"/>
      <c r="L53" s="145"/>
      <c r="M53" s="145"/>
      <c r="N53" s="143"/>
      <c r="O53" s="144"/>
      <c r="P53" s="69"/>
      <c r="Q53" s="88"/>
      <c r="R53" s="18"/>
      <c r="S53" s="61"/>
      <c r="T53" s="22"/>
      <c r="U53" s="72"/>
    </row>
    <row r="54" spans="1:21" ht="14.25" x14ac:dyDescent="0.2">
      <c r="A54"/>
      <c r="B54" s="14" t="s">
        <v>43</v>
      </c>
      <c r="C54" s="9"/>
      <c r="D54" s="69"/>
      <c r="E54" s="17"/>
      <c r="F54" s="157"/>
      <c r="G54" s="155"/>
      <c r="H54" s="71"/>
      <c r="I54" s="84"/>
      <c r="J54" s="69"/>
      <c r="K54" s="18"/>
      <c r="L54" s="145"/>
      <c r="M54" s="145"/>
      <c r="N54" s="143"/>
      <c r="O54" s="144"/>
      <c r="P54" s="69"/>
      <c r="Q54" s="88"/>
      <c r="R54" s="18"/>
      <c r="S54" s="61"/>
      <c r="T54" s="22"/>
      <c r="U54" s="72"/>
    </row>
    <row r="55" spans="1:21" ht="14.25" x14ac:dyDescent="0.2">
      <c r="A55"/>
      <c r="B55" s="14" t="s">
        <v>44</v>
      </c>
      <c r="C55" s="9"/>
      <c r="D55" s="69"/>
      <c r="E55" s="17"/>
      <c r="F55" s="157"/>
      <c r="G55" s="155"/>
      <c r="H55" s="71"/>
      <c r="I55" s="84"/>
      <c r="J55" s="69"/>
      <c r="K55" s="18"/>
      <c r="L55" s="145"/>
      <c r="M55" s="145"/>
      <c r="N55" s="143"/>
      <c r="O55" s="144"/>
      <c r="P55" s="69"/>
      <c r="Q55" s="88"/>
      <c r="R55" s="18"/>
      <c r="S55" s="61"/>
      <c r="T55" s="22"/>
      <c r="U55" s="72"/>
    </row>
    <row r="56" spans="1:21" ht="14.25" x14ac:dyDescent="0.2">
      <c r="A56"/>
      <c r="B56" s="12" t="s">
        <v>21</v>
      </c>
      <c r="C56" s="9"/>
      <c r="D56" s="69">
        <v>234</v>
      </c>
      <c r="E56" s="17">
        <v>234</v>
      </c>
      <c r="F56" s="158">
        <v>1</v>
      </c>
      <c r="G56" s="155">
        <v>99</v>
      </c>
      <c r="H56" s="71">
        <v>99</v>
      </c>
      <c r="I56" s="82">
        <v>1</v>
      </c>
      <c r="J56" s="69">
        <v>135</v>
      </c>
      <c r="K56" s="61">
        <v>1.3636363636363635</v>
      </c>
      <c r="L56" s="145">
        <v>15</v>
      </c>
      <c r="M56" s="145">
        <v>16</v>
      </c>
      <c r="N56" s="143">
        <v>1.3126893301918546E-2</v>
      </c>
      <c r="O56" s="144">
        <v>6.3101536108101219E-3</v>
      </c>
      <c r="P56" s="69">
        <v>135</v>
      </c>
      <c r="Q56" s="88">
        <v>1.3636363636363635</v>
      </c>
      <c r="R56" s="61">
        <v>1.8156424581005588E-2</v>
      </c>
      <c r="S56" s="61">
        <v>8.2734414173491564E-3</v>
      </c>
      <c r="T56" s="22">
        <v>14</v>
      </c>
      <c r="U56" s="72">
        <v>16</v>
      </c>
    </row>
    <row r="57" spans="1:21" ht="14.25" x14ac:dyDescent="0.2">
      <c r="A57"/>
      <c r="B57" s="12" t="s">
        <v>34</v>
      </c>
      <c r="C57" s="9"/>
      <c r="D57" s="69"/>
      <c r="E57" s="17"/>
      <c r="F57" s="157"/>
      <c r="G57" s="155"/>
      <c r="H57" s="71"/>
      <c r="I57" s="84"/>
      <c r="J57" s="69"/>
      <c r="K57" s="18"/>
      <c r="L57" s="145"/>
      <c r="M57" s="145"/>
      <c r="N57" s="143"/>
      <c r="O57" s="144"/>
      <c r="P57" s="69"/>
      <c r="Q57" s="88"/>
      <c r="R57" s="18"/>
      <c r="S57" s="61"/>
      <c r="T57" s="22"/>
      <c r="U57" s="72"/>
    </row>
    <row r="58" spans="1:21" ht="14.25" x14ac:dyDescent="0.2">
      <c r="A58"/>
      <c r="B58" s="14" t="s">
        <v>45</v>
      </c>
      <c r="C58" s="9"/>
      <c r="D58" s="69"/>
      <c r="E58" s="17"/>
      <c r="F58" s="158"/>
      <c r="G58" s="155"/>
      <c r="H58" s="71"/>
      <c r="I58" s="82"/>
      <c r="J58" s="69"/>
      <c r="K58" s="61"/>
      <c r="L58" s="145"/>
      <c r="M58" s="145"/>
      <c r="N58" s="143">
        <v>0</v>
      </c>
      <c r="O58" s="144">
        <v>0</v>
      </c>
      <c r="P58" s="69"/>
      <c r="Q58" s="88"/>
      <c r="R58" s="61">
        <v>0</v>
      </c>
      <c r="S58" s="61">
        <v>0</v>
      </c>
      <c r="T58" s="22"/>
      <c r="U58" s="72"/>
    </row>
    <row r="59" spans="1:21" ht="14.25" x14ac:dyDescent="0.2">
      <c r="A59"/>
      <c r="B59" s="14" t="s">
        <v>46</v>
      </c>
      <c r="C59" s="9"/>
      <c r="D59" s="69"/>
      <c r="E59" s="17"/>
      <c r="F59" s="157"/>
      <c r="G59" s="155"/>
      <c r="H59" s="71"/>
      <c r="I59" s="84"/>
      <c r="J59" s="69"/>
      <c r="K59" s="18"/>
      <c r="L59" s="145"/>
      <c r="M59" s="145"/>
      <c r="N59" s="143"/>
      <c r="O59" s="144"/>
      <c r="P59" s="69"/>
      <c r="Q59" s="88"/>
      <c r="R59" s="18"/>
      <c r="S59" s="61"/>
      <c r="T59" s="22"/>
      <c r="U59" s="72"/>
    </row>
    <row r="60" spans="1:21" ht="14.25" x14ac:dyDescent="0.2">
      <c r="A60"/>
      <c r="B60" s="12" t="s">
        <v>22</v>
      </c>
      <c r="C60" s="9"/>
      <c r="D60" s="69">
        <v>301</v>
      </c>
      <c r="E60" s="17">
        <v>280</v>
      </c>
      <c r="F60" s="158">
        <v>0.93023255813953487</v>
      </c>
      <c r="G60" s="155">
        <v>235</v>
      </c>
      <c r="H60" s="71">
        <v>235</v>
      </c>
      <c r="I60" s="82">
        <v>1</v>
      </c>
      <c r="J60" s="69">
        <v>66</v>
      </c>
      <c r="K60" s="61">
        <v>0.28085106382978725</v>
      </c>
      <c r="L60" s="145">
        <v>13</v>
      </c>
      <c r="M60" s="145">
        <v>14</v>
      </c>
      <c r="N60" s="143">
        <v>1.6885448221698643E-2</v>
      </c>
      <c r="O60" s="144">
        <v>1.4978647460003824E-2</v>
      </c>
      <c r="P60" s="69">
        <v>45</v>
      </c>
      <c r="Q60" s="88">
        <v>0.19148936170212766</v>
      </c>
      <c r="R60" s="61">
        <v>2.1725636250775917E-2</v>
      </c>
      <c r="S60" s="61">
        <v>1.9638977101788399E-2</v>
      </c>
      <c r="T60" s="22">
        <v>11</v>
      </c>
      <c r="U60" s="72">
        <v>12</v>
      </c>
    </row>
    <row r="61" spans="1:21" ht="14.25" x14ac:dyDescent="0.2">
      <c r="A61"/>
      <c r="B61" s="12" t="s">
        <v>35</v>
      </c>
      <c r="C61" s="9"/>
      <c r="D61" s="69"/>
      <c r="E61" s="17"/>
      <c r="F61" s="157"/>
      <c r="G61" s="155"/>
      <c r="H61" s="71"/>
      <c r="I61" s="84"/>
      <c r="J61" s="69"/>
      <c r="K61" s="17"/>
      <c r="L61" s="145"/>
      <c r="M61" s="145"/>
      <c r="N61" s="143"/>
      <c r="O61" s="144"/>
      <c r="P61" s="69"/>
      <c r="Q61" s="88"/>
      <c r="R61" s="17"/>
      <c r="S61" s="61"/>
      <c r="T61" s="22"/>
      <c r="U61" s="72"/>
    </row>
    <row r="62" spans="1:21" ht="14.25" x14ac:dyDescent="0.2">
      <c r="A62"/>
      <c r="B62" s="14" t="s">
        <v>47</v>
      </c>
      <c r="C62" s="9"/>
      <c r="D62" s="69">
        <v>40</v>
      </c>
      <c r="E62" s="17">
        <v>40</v>
      </c>
      <c r="F62" s="158">
        <v>1</v>
      </c>
      <c r="G62" s="155">
        <v>48</v>
      </c>
      <c r="H62" s="71">
        <v>48</v>
      </c>
      <c r="I62" s="82">
        <v>1</v>
      </c>
      <c r="J62" s="69">
        <v>-8</v>
      </c>
      <c r="K62" s="61">
        <v>-0.16666666666666666</v>
      </c>
      <c r="L62" s="145"/>
      <c r="M62" s="145"/>
      <c r="N62" s="143">
        <v>2.2439133849433412E-3</v>
      </c>
      <c r="O62" s="144">
        <v>3.0594684173624832E-3</v>
      </c>
      <c r="P62" s="69">
        <v>-8</v>
      </c>
      <c r="Q62" s="88">
        <v>-0.16666666666666666</v>
      </c>
      <c r="R62" s="61">
        <v>3.1036623215394167E-3</v>
      </c>
      <c r="S62" s="61">
        <v>4.0113655356844389E-3</v>
      </c>
      <c r="T62" s="22"/>
      <c r="U62" s="72"/>
    </row>
    <row r="63" spans="1:21" ht="14.25" x14ac:dyDescent="0.2">
      <c r="A63"/>
      <c r="B63" s="15"/>
      <c r="C63" s="9"/>
      <c r="D63" s="69"/>
      <c r="E63" s="17"/>
      <c r="F63" s="157"/>
      <c r="G63" s="155"/>
      <c r="H63" s="71"/>
      <c r="I63" s="84"/>
      <c r="J63" s="69"/>
      <c r="K63" s="18"/>
      <c r="L63" s="145"/>
      <c r="M63" s="145"/>
      <c r="N63" s="143"/>
      <c r="O63" s="144"/>
      <c r="P63" s="69"/>
      <c r="Q63" s="88"/>
      <c r="R63" s="18"/>
      <c r="S63" s="61"/>
      <c r="T63" s="22"/>
      <c r="U63" s="72"/>
    </row>
    <row r="64" spans="1:21" ht="14.25" x14ac:dyDescent="0.2">
      <c r="A64"/>
      <c r="B64" s="10" t="s">
        <v>30</v>
      </c>
      <c r="C64" s="7"/>
      <c r="D64" s="55"/>
      <c r="E64" s="56"/>
      <c r="F64" s="159"/>
      <c r="G64" s="154"/>
      <c r="H64" s="70"/>
      <c r="I64" s="85"/>
      <c r="J64" s="55"/>
      <c r="K64" s="58"/>
      <c r="L64" s="145"/>
      <c r="M64" s="145"/>
      <c r="N64" s="141"/>
      <c r="O64" s="142"/>
      <c r="P64" s="55"/>
      <c r="Q64" s="87"/>
      <c r="R64" s="18"/>
      <c r="S64" s="61"/>
      <c r="T64" s="68"/>
      <c r="U64" s="74"/>
    </row>
    <row r="65" spans="1:23" ht="14.25" x14ac:dyDescent="0.2">
      <c r="A65"/>
      <c r="B65" s="12" t="s">
        <v>36</v>
      </c>
      <c r="C65" s="9"/>
      <c r="D65" s="69"/>
      <c r="E65" s="17"/>
      <c r="F65" s="157"/>
      <c r="G65" s="155"/>
      <c r="H65" s="71"/>
      <c r="I65" s="84"/>
      <c r="J65" s="69"/>
      <c r="K65" s="18"/>
      <c r="L65" s="145"/>
      <c r="M65" s="145"/>
      <c r="N65" s="143"/>
      <c r="O65" s="144"/>
      <c r="P65" s="69"/>
      <c r="Q65" s="88"/>
      <c r="R65" s="18"/>
      <c r="S65" s="61"/>
      <c r="T65" s="22"/>
      <c r="U65" s="72"/>
      <c r="V65" s="4"/>
      <c r="W65" s="4"/>
    </row>
    <row r="66" spans="1:23" ht="14.25" x14ac:dyDescent="0.2">
      <c r="A66"/>
      <c r="B66" s="12" t="s">
        <v>48</v>
      </c>
      <c r="C66" s="9"/>
      <c r="D66" s="69">
        <v>20</v>
      </c>
      <c r="E66" s="17">
        <v>20</v>
      </c>
      <c r="F66" s="158">
        <v>1</v>
      </c>
      <c r="G66" s="155">
        <v>17</v>
      </c>
      <c r="H66" s="71">
        <v>17</v>
      </c>
      <c r="I66" s="82">
        <v>1</v>
      </c>
      <c r="J66" s="69">
        <v>3</v>
      </c>
      <c r="K66" s="61">
        <v>0.17647058823529413</v>
      </c>
      <c r="L66" s="145">
        <v>18</v>
      </c>
      <c r="M66" s="145">
        <v>18</v>
      </c>
      <c r="N66" s="143">
        <v>1.1219566924716706E-3</v>
      </c>
      <c r="O66" s="144">
        <v>1.0835617311492128E-3</v>
      </c>
      <c r="P66" s="69">
        <v>3</v>
      </c>
      <c r="Q66" s="88">
        <v>0.17647058823529413</v>
      </c>
      <c r="R66" s="61">
        <v>1.5518311607697084E-3</v>
      </c>
      <c r="S66" s="61">
        <v>1.4206919605549055E-3</v>
      </c>
      <c r="T66" s="22">
        <v>18</v>
      </c>
      <c r="U66" s="72">
        <v>18</v>
      </c>
      <c r="V66" s="4"/>
      <c r="W66" s="4"/>
    </row>
    <row r="67" spans="1:23" ht="14.25" x14ac:dyDescent="0.2">
      <c r="A67"/>
      <c r="B67" s="12" t="s">
        <v>23</v>
      </c>
      <c r="C67" s="9"/>
      <c r="D67" s="69">
        <v>300</v>
      </c>
      <c r="E67" s="17">
        <v>242</v>
      </c>
      <c r="F67" s="158">
        <v>0.80666666666666664</v>
      </c>
      <c r="G67" s="155">
        <v>129</v>
      </c>
      <c r="H67" s="71">
        <v>125</v>
      </c>
      <c r="I67" s="82">
        <v>0.96899224806201545</v>
      </c>
      <c r="J67" s="69">
        <v>171</v>
      </c>
      <c r="K67" s="61">
        <v>1.3255813953488371</v>
      </c>
      <c r="L67" s="145">
        <v>14</v>
      </c>
      <c r="M67" s="145">
        <v>15</v>
      </c>
      <c r="N67" s="143">
        <v>1.6829350387075059E-2</v>
      </c>
      <c r="O67" s="144">
        <v>8.2223213716616731E-3</v>
      </c>
      <c r="P67" s="69">
        <v>117</v>
      </c>
      <c r="Q67" s="88">
        <v>0.93600000000000005</v>
      </c>
      <c r="R67" s="61">
        <v>1.8777157045313471E-2</v>
      </c>
      <c r="S67" s="61">
        <v>1.0446264415844893E-2</v>
      </c>
      <c r="T67" s="22">
        <v>13</v>
      </c>
      <c r="U67" s="72">
        <v>15</v>
      </c>
      <c r="V67"/>
      <c r="W67"/>
    </row>
    <row r="68" spans="1:23" ht="14.25" x14ac:dyDescent="0.2">
      <c r="A68"/>
      <c r="B68" s="12" t="s">
        <v>49</v>
      </c>
      <c r="C68" s="9"/>
      <c r="D68" s="69"/>
      <c r="E68" s="17"/>
      <c r="F68" s="157"/>
      <c r="G68" s="155"/>
      <c r="H68" s="71"/>
      <c r="I68" s="84"/>
      <c r="J68" s="73"/>
      <c r="K68" s="19"/>
      <c r="L68" s="145"/>
      <c r="M68" s="145"/>
      <c r="N68" s="143"/>
      <c r="O68" s="144"/>
      <c r="P68" s="69"/>
      <c r="Q68" s="88"/>
      <c r="R68" s="19"/>
      <c r="S68" s="61"/>
      <c r="T68" s="19"/>
      <c r="U68" s="62"/>
      <c r="V68"/>
      <c r="W68"/>
    </row>
    <row r="69" spans="1:23" ht="14.25" x14ac:dyDescent="0.2">
      <c r="A69"/>
      <c r="B69" s="14" t="s">
        <v>50</v>
      </c>
      <c r="C69" s="9"/>
      <c r="D69" s="69">
        <v>60</v>
      </c>
      <c r="E69" s="17">
        <v>46</v>
      </c>
      <c r="F69" s="158">
        <v>0.76666666666666672</v>
      </c>
      <c r="G69" s="155">
        <v>27</v>
      </c>
      <c r="H69" s="71">
        <v>22</v>
      </c>
      <c r="I69" s="82">
        <v>0.81481481481481477</v>
      </c>
      <c r="J69" s="69">
        <v>33</v>
      </c>
      <c r="K69" s="61">
        <v>1.2222222222222223</v>
      </c>
      <c r="L69" s="145"/>
      <c r="M69" s="145"/>
      <c r="N69" s="143">
        <v>3.3658700774150119E-3</v>
      </c>
      <c r="O69" s="144">
        <v>1.7209509847663969E-3</v>
      </c>
      <c r="P69" s="69">
        <v>24</v>
      </c>
      <c r="Q69" s="88">
        <v>1.0909090909090908</v>
      </c>
      <c r="R69" s="61">
        <v>3.5692116697703291E-3</v>
      </c>
      <c r="S69" s="61">
        <v>1.8385425371887014E-3</v>
      </c>
      <c r="T69" s="19"/>
      <c r="U69" s="75"/>
      <c r="V69"/>
      <c r="W69"/>
    </row>
    <row r="70" spans="1:23" ht="15" thickBot="1" x14ac:dyDescent="0.25">
      <c r="A70"/>
      <c r="B70" s="52"/>
      <c r="C70" s="16"/>
      <c r="D70" s="76"/>
      <c r="E70" s="23"/>
      <c r="F70" s="160"/>
      <c r="G70" s="89"/>
      <c r="H70" s="23"/>
      <c r="I70" s="86"/>
      <c r="J70" s="76"/>
      <c r="K70" s="23"/>
      <c r="L70" s="147"/>
      <c r="M70" s="147"/>
      <c r="N70" s="23"/>
      <c r="O70" s="86"/>
      <c r="P70" s="76"/>
      <c r="Q70" s="89"/>
      <c r="R70" s="23"/>
      <c r="S70" s="23"/>
      <c r="T70" s="23"/>
      <c r="U70" s="77"/>
      <c r="V70"/>
      <c r="W70"/>
    </row>
    <row r="71" spans="1:23" ht="15" thickTop="1" x14ac:dyDescent="0.2">
      <c r="A71"/>
      <c r="B71" s="37"/>
      <c r="C71" s="38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/>
      <c r="W71"/>
    </row>
    <row r="72" spans="1:23" ht="14.25" x14ac:dyDescent="0.2">
      <c r="A72"/>
      <c r="B72" s="39" t="s">
        <v>72</v>
      </c>
      <c r="C72" s="38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6"/>
      <c r="O72" s="36"/>
      <c r="P72" s="37"/>
      <c r="Q72" s="37"/>
      <c r="R72" s="37"/>
      <c r="S72" s="37"/>
      <c r="T72" s="36"/>
      <c r="U72" s="36"/>
      <c r="V72"/>
      <c r="W72"/>
    </row>
    <row r="73" spans="1:23" ht="14.25" x14ac:dyDescent="0.2">
      <c r="B73" s="39" t="s">
        <v>24</v>
      </c>
      <c r="C73" s="38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6"/>
      <c r="O73" s="36"/>
      <c r="P73" s="37"/>
      <c r="Q73" s="37"/>
      <c r="R73" s="37"/>
      <c r="S73" s="37"/>
      <c r="T73" s="36"/>
      <c r="U73" s="36"/>
    </row>
    <row r="74" spans="1:23" ht="14.25" x14ac:dyDescent="0.2">
      <c r="B74" s="40" t="s">
        <v>25</v>
      </c>
      <c r="C74" s="38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6"/>
      <c r="O74" s="36"/>
      <c r="P74" s="37"/>
      <c r="Q74" s="37"/>
      <c r="R74" s="37"/>
      <c r="S74" s="37"/>
      <c r="T74" s="36"/>
      <c r="U74" s="37"/>
    </row>
    <row r="75" spans="1:23" ht="14.25" x14ac:dyDescent="0.2">
      <c r="B75" s="40" t="s">
        <v>26</v>
      </c>
      <c r="C75" s="38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6"/>
      <c r="O75" s="36"/>
      <c r="P75" s="37"/>
      <c r="Q75" s="37"/>
      <c r="R75" s="37"/>
      <c r="S75" s="37"/>
      <c r="T75" s="36"/>
      <c r="U75" s="37"/>
    </row>
    <row r="76" spans="1:23" ht="14.25" x14ac:dyDescent="0.2">
      <c r="B76" s="40" t="s">
        <v>27</v>
      </c>
      <c r="C76" s="38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6"/>
      <c r="O76" s="36"/>
      <c r="P76" s="37"/>
      <c r="Q76" s="37"/>
      <c r="R76" s="37"/>
      <c r="S76" s="37"/>
      <c r="T76" s="37"/>
      <c r="U76" s="37"/>
    </row>
    <row r="77" spans="1:23" ht="14.25" x14ac:dyDescent="0.2">
      <c r="B77" s="40" t="s">
        <v>37</v>
      </c>
      <c r="C77" s="38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6"/>
      <c r="O77" s="36"/>
      <c r="P77" s="37"/>
      <c r="Q77" s="37"/>
      <c r="R77" s="37"/>
      <c r="S77" s="37"/>
      <c r="T77" s="37"/>
      <c r="U77" s="37"/>
    </row>
    <row r="78" spans="1:23" ht="14.25" x14ac:dyDescent="0.2">
      <c r="B78" s="40" t="s">
        <v>38</v>
      </c>
      <c r="C78" s="38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6"/>
      <c r="O78" s="36"/>
      <c r="P78" s="37"/>
      <c r="Q78" s="37"/>
      <c r="R78" s="37"/>
      <c r="S78" s="37"/>
      <c r="T78" s="37"/>
      <c r="U78" s="37"/>
    </row>
    <row r="79" spans="1:23" ht="14.25" x14ac:dyDescent="0.2">
      <c r="B79" s="40" t="s">
        <v>39</v>
      </c>
      <c r="C79" s="38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6"/>
      <c r="O79" s="36"/>
      <c r="P79" s="37"/>
      <c r="Q79" s="37"/>
      <c r="R79" s="37"/>
      <c r="S79" s="37"/>
      <c r="T79" s="37"/>
      <c r="U79" s="37"/>
    </row>
    <row r="80" spans="1:23" ht="14.25" x14ac:dyDescent="0.2">
      <c r="B80" s="36" t="s">
        <v>40</v>
      </c>
      <c r="C80" s="38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6"/>
      <c r="O80" s="36"/>
      <c r="P80" s="37"/>
      <c r="Q80" s="37"/>
      <c r="R80" s="37"/>
      <c r="S80" s="37"/>
      <c r="T80" s="37"/>
      <c r="U80" s="37"/>
    </row>
    <row r="81" spans="2:21" ht="14.25" x14ac:dyDescent="0.2">
      <c r="B81" s="36" t="s">
        <v>41</v>
      </c>
      <c r="C81" s="38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6"/>
      <c r="O81" s="36"/>
      <c r="P81" s="37"/>
      <c r="Q81" s="37"/>
      <c r="R81" s="37"/>
      <c r="S81" s="37"/>
      <c r="T81" s="37"/>
      <c r="U81" s="37"/>
    </row>
    <row r="82" spans="2:21" ht="14.25" x14ac:dyDescent="0.2">
      <c r="B82" s="36" t="s">
        <v>42</v>
      </c>
      <c r="C82" s="38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6"/>
      <c r="O82" s="36"/>
      <c r="P82" s="37"/>
      <c r="Q82" s="37"/>
      <c r="R82" s="37"/>
      <c r="S82" s="37"/>
      <c r="T82" s="37"/>
      <c r="U82" s="37"/>
    </row>
    <row r="83" spans="2:21" x14ac:dyDescent="0.2">
      <c r="B83" s="6" t="s">
        <v>42</v>
      </c>
      <c r="N83" s="5"/>
      <c r="T83"/>
    </row>
    <row r="84" spans="2:21" x14ac:dyDescent="0.2">
      <c r="N84" s="5"/>
      <c r="T84"/>
    </row>
    <row r="85" spans="2:21" x14ac:dyDescent="0.2">
      <c r="N85" s="5"/>
      <c r="T85"/>
    </row>
    <row r="86" spans="2:21" x14ac:dyDescent="0.2">
      <c r="N86" s="5"/>
      <c r="T86"/>
    </row>
    <row r="87" spans="2:21" x14ac:dyDescent="0.2">
      <c r="N87" s="5"/>
      <c r="T87"/>
    </row>
    <row r="88" spans="2:21" x14ac:dyDescent="0.2">
      <c r="N88" s="5"/>
      <c r="T88"/>
    </row>
    <row r="89" spans="2:21" x14ac:dyDescent="0.2">
      <c r="N89" s="5"/>
      <c r="T89"/>
    </row>
    <row r="90" spans="2:21" x14ac:dyDescent="0.2">
      <c r="N90" s="5"/>
      <c r="T90"/>
    </row>
    <row r="91" spans="2:21" x14ac:dyDescent="0.2">
      <c r="N91" s="5"/>
      <c r="T91"/>
    </row>
    <row r="92" spans="2:21" x14ac:dyDescent="0.2">
      <c r="N92" s="5"/>
      <c r="T92"/>
    </row>
    <row r="93" spans="2:21" x14ac:dyDescent="0.2">
      <c r="N93" s="5"/>
      <c r="T93"/>
    </row>
    <row r="94" spans="2:21" x14ac:dyDescent="0.2">
      <c r="N94" s="5"/>
      <c r="T94"/>
    </row>
    <row r="95" spans="2:21" x14ac:dyDescent="0.2">
      <c r="N95" s="5"/>
      <c r="T95"/>
    </row>
    <row r="96" spans="2:21" x14ac:dyDescent="0.2">
      <c r="N96" s="5"/>
      <c r="T96"/>
    </row>
    <row r="97" spans="14:20" x14ac:dyDescent="0.2">
      <c r="N97" s="5"/>
      <c r="T97"/>
    </row>
    <row r="98" spans="14:20" x14ac:dyDescent="0.2">
      <c r="N98" s="5"/>
      <c r="T98"/>
    </row>
    <row r="99" spans="14:20" x14ac:dyDescent="0.2">
      <c r="N99" s="5"/>
      <c r="T99"/>
    </row>
    <row r="100" spans="14:20" x14ac:dyDescent="0.2">
      <c r="N100" s="5"/>
      <c r="T100"/>
    </row>
    <row r="101" spans="14:20" x14ac:dyDescent="0.2">
      <c r="N101" s="5"/>
      <c r="T101"/>
    </row>
    <row r="102" spans="14:20" x14ac:dyDescent="0.2">
      <c r="N102" s="5"/>
      <c r="T102"/>
    </row>
    <row r="103" spans="14:20" x14ac:dyDescent="0.2">
      <c r="N103" s="5"/>
      <c r="T103"/>
    </row>
    <row r="104" spans="14:20" x14ac:dyDescent="0.2">
      <c r="N104" s="5"/>
      <c r="T104"/>
    </row>
    <row r="105" spans="14:20" x14ac:dyDescent="0.2">
      <c r="N105" s="5"/>
      <c r="T105"/>
    </row>
    <row r="106" spans="14:20" x14ac:dyDescent="0.2">
      <c r="N106" s="5"/>
      <c r="T106"/>
    </row>
    <row r="107" spans="14:20" x14ac:dyDescent="0.2">
      <c r="N107" s="5"/>
      <c r="T107"/>
    </row>
    <row r="108" spans="14:20" x14ac:dyDescent="0.2">
      <c r="N108" s="5"/>
      <c r="T108"/>
    </row>
    <row r="109" spans="14:20" x14ac:dyDescent="0.2">
      <c r="N109" s="5"/>
      <c r="T109"/>
    </row>
    <row r="110" spans="14:20" x14ac:dyDescent="0.2">
      <c r="N110" s="5"/>
      <c r="T110"/>
    </row>
    <row r="111" spans="14:20" x14ac:dyDescent="0.2">
      <c r="N111" s="5"/>
      <c r="T111"/>
    </row>
    <row r="112" spans="14:20" x14ac:dyDescent="0.2">
      <c r="N112" s="5"/>
      <c r="T112"/>
    </row>
    <row r="113" spans="14:20" x14ac:dyDescent="0.2">
      <c r="N113" s="5"/>
      <c r="T113"/>
    </row>
    <row r="114" spans="14:20" x14ac:dyDescent="0.2">
      <c r="N114" s="5"/>
      <c r="T114"/>
    </row>
    <row r="115" spans="14:20" x14ac:dyDescent="0.2">
      <c r="N115" s="5"/>
      <c r="T115"/>
    </row>
    <row r="116" spans="14:20" x14ac:dyDescent="0.2">
      <c r="N116" s="5"/>
      <c r="T116"/>
    </row>
    <row r="117" spans="14:20" x14ac:dyDescent="0.2">
      <c r="N117" s="5"/>
      <c r="T117"/>
    </row>
    <row r="118" spans="14:20" x14ac:dyDescent="0.2">
      <c r="N118" s="5"/>
      <c r="T118"/>
    </row>
    <row r="119" spans="14:20" x14ac:dyDescent="0.2">
      <c r="N119" s="5"/>
      <c r="T119"/>
    </row>
    <row r="120" spans="14:20" x14ac:dyDescent="0.2">
      <c r="N120" s="5"/>
      <c r="T120"/>
    </row>
    <row r="121" spans="14:20" x14ac:dyDescent="0.2">
      <c r="N121" s="5"/>
      <c r="T121"/>
    </row>
    <row r="122" spans="14:20" x14ac:dyDescent="0.2">
      <c r="N122" s="5"/>
      <c r="T122"/>
    </row>
    <row r="123" spans="14:20" x14ac:dyDescent="0.2">
      <c r="N123" s="5"/>
      <c r="T123"/>
    </row>
    <row r="124" spans="14:20" x14ac:dyDescent="0.2">
      <c r="N124" s="5"/>
      <c r="T124"/>
    </row>
    <row r="125" spans="14:20" x14ac:dyDescent="0.2">
      <c r="N125" s="5"/>
      <c r="T125"/>
    </row>
    <row r="126" spans="14:20" x14ac:dyDescent="0.2">
      <c r="N126" s="5"/>
      <c r="T126"/>
    </row>
    <row r="127" spans="14:20" x14ac:dyDescent="0.2">
      <c r="N127" s="5"/>
      <c r="T127"/>
    </row>
    <row r="128" spans="14:20" x14ac:dyDescent="0.2">
      <c r="N128" s="5"/>
      <c r="T128"/>
    </row>
    <row r="129" spans="14:20" x14ac:dyDescent="0.2">
      <c r="N129" s="5"/>
      <c r="T129"/>
    </row>
    <row r="130" spans="14:20" x14ac:dyDescent="0.2">
      <c r="N130" s="5"/>
      <c r="T130"/>
    </row>
    <row r="131" spans="14:20" x14ac:dyDescent="0.2">
      <c r="N131" s="5"/>
      <c r="T131"/>
    </row>
    <row r="132" spans="14:20" x14ac:dyDescent="0.2">
      <c r="N132" s="5"/>
      <c r="T132"/>
    </row>
    <row r="133" spans="14:20" x14ac:dyDescent="0.2">
      <c r="N133" s="5"/>
      <c r="T133"/>
    </row>
    <row r="134" spans="14:20" x14ac:dyDescent="0.2">
      <c r="N134" s="5"/>
      <c r="T134"/>
    </row>
    <row r="135" spans="14:20" x14ac:dyDescent="0.2">
      <c r="N135" s="5"/>
      <c r="T135"/>
    </row>
    <row r="136" spans="14:20" x14ac:dyDescent="0.2">
      <c r="N136" s="5"/>
      <c r="T136"/>
    </row>
    <row r="137" spans="14:20" x14ac:dyDescent="0.2">
      <c r="N137" s="5"/>
      <c r="T137"/>
    </row>
    <row r="138" spans="14:20" x14ac:dyDescent="0.2">
      <c r="N138" s="5"/>
      <c r="T138"/>
    </row>
    <row r="139" spans="14:20" x14ac:dyDescent="0.2">
      <c r="N139" s="5"/>
      <c r="T139"/>
    </row>
    <row r="140" spans="14:20" x14ac:dyDescent="0.2">
      <c r="N140" s="5"/>
      <c r="T140"/>
    </row>
    <row r="141" spans="14:20" x14ac:dyDescent="0.2">
      <c r="N141" s="5"/>
      <c r="T141"/>
    </row>
    <row r="142" spans="14:20" x14ac:dyDescent="0.2">
      <c r="N142" s="5"/>
      <c r="T142"/>
    </row>
    <row r="143" spans="14:20" x14ac:dyDescent="0.2">
      <c r="N143" s="5"/>
      <c r="T143"/>
    </row>
    <row r="144" spans="14:20" x14ac:dyDescent="0.2">
      <c r="N144" s="5"/>
      <c r="T144"/>
    </row>
    <row r="145" spans="14:20" x14ac:dyDescent="0.2">
      <c r="N145" s="5"/>
      <c r="T145"/>
    </row>
    <row r="146" spans="14:20" x14ac:dyDescent="0.2">
      <c r="N146" s="5"/>
      <c r="T146"/>
    </row>
    <row r="147" spans="14:20" x14ac:dyDescent="0.2">
      <c r="N147" s="5"/>
      <c r="T147"/>
    </row>
    <row r="148" spans="14:20" x14ac:dyDescent="0.2">
      <c r="N148" s="5"/>
      <c r="T148"/>
    </row>
    <row r="149" spans="14:20" x14ac:dyDescent="0.2">
      <c r="N149" s="5"/>
      <c r="T149"/>
    </row>
    <row r="150" spans="14:20" x14ac:dyDescent="0.2">
      <c r="N150" s="5"/>
      <c r="T150"/>
    </row>
    <row r="151" spans="14:20" x14ac:dyDescent="0.2">
      <c r="N151" s="5"/>
      <c r="T151"/>
    </row>
    <row r="152" spans="14:20" x14ac:dyDescent="0.2">
      <c r="N152" s="5"/>
      <c r="T152"/>
    </row>
    <row r="153" spans="14:20" x14ac:dyDescent="0.2">
      <c r="N153" s="5"/>
      <c r="T153"/>
    </row>
    <row r="154" spans="14:20" x14ac:dyDescent="0.2">
      <c r="N154" s="5"/>
      <c r="T154"/>
    </row>
    <row r="155" spans="14:20" x14ac:dyDescent="0.2">
      <c r="N155" s="5"/>
      <c r="T155"/>
    </row>
    <row r="156" spans="14:20" x14ac:dyDescent="0.2">
      <c r="N156" s="5"/>
      <c r="T156"/>
    </row>
    <row r="157" spans="14:20" x14ac:dyDescent="0.2">
      <c r="N157" s="5"/>
      <c r="T157"/>
    </row>
    <row r="158" spans="14:20" x14ac:dyDescent="0.2">
      <c r="N158" s="5"/>
      <c r="T158"/>
    </row>
    <row r="159" spans="14:20" x14ac:dyDescent="0.2">
      <c r="N159" s="5"/>
      <c r="T159"/>
    </row>
    <row r="160" spans="14:20" x14ac:dyDescent="0.2">
      <c r="N160" s="5"/>
      <c r="T160"/>
    </row>
    <row r="161" spans="14:20" x14ac:dyDescent="0.2">
      <c r="N161" s="5"/>
      <c r="T161"/>
    </row>
    <row r="162" spans="14:20" x14ac:dyDescent="0.2">
      <c r="N162" s="5"/>
      <c r="T162"/>
    </row>
    <row r="163" spans="14:20" x14ac:dyDescent="0.2">
      <c r="N163" s="5"/>
      <c r="T163"/>
    </row>
    <row r="164" spans="14:20" x14ac:dyDescent="0.2">
      <c r="N164" s="5"/>
      <c r="T164"/>
    </row>
    <row r="165" spans="14:20" x14ac:dyDescent="0.2">
      <c r="N165" s="5"/>
      <c r="T165"/>
    </row>
    <row r="166" spans="14:20" x14ac:dyDescent="0.2">
      <c r="N166" s="5"/>
      <c r="T166"/>
    </row>
    <row r="167" spans="14:20" x14ac:dyDescent="0.2">
      <c r="N167" s="5"/>
      <c r="T167"/>
    </row>
    <row r="168" spans="14:20" x14ac:dyDescent="0.2">
      <c r="N168" s="5"/>
      <c r="T168"/>
    </row>
    <row r="169" spans="14:20" x14ac:dyDescent="0.2">
      <c r="N169" s="5"/>
      <c r="T169"/>
    </row>
    <row r="170" spans="14:20" x14ac:dyDescent="0.2">
      <c r="N170" s="5"/>
      <c r="T170"/>
    </row>
    <row r="171" spans="14:20" x14ac:dyDescent="0.2">
      <c r="N171" s="5"/>
      <c r="T171"/>
    </row>
    <row r="172" spans="14:20" x14ac:dyDescent="0.2">
      <c r="N172" s="5"/>
      <c r="T172"/>
    </row>
    <row r="173" spans="14:20" x14ac:dyDescent="0.2">
      <c r="N173" s="5"/>
      <c r="T173"/>
    </row>
    <row r="174" spans="14:20" x14ac:dyDescent="0.2">
      <c r="N174" s="5"/>
      <c r="T174"/>
    </row>
    <row r="175" spans="14:20" x14ac:dyDescent="0.2">
      <c r="N175" s="5"/>
      <c r="T175"/>
    </row>
    <row r="176" spans="14:20" x14ac:dyDescent="0.2">
      <c r="N176"/>
      <c r="T176"/>
    </row>
    <row r="177" spans="14:20" x14ac:dyDescent="0.2">
      <c r="N177"/>
      <c r="T177"/>
    </row>
    <row r="178" spans="14:20" x14ac:dyDescent="0.2">
      <c r="N178"/>
      <c r="T178"/>
    </row>
    <row r="179" spans="14:20" x14ac:dyDescent="0.2">
      <c r="N179"/>
      <c r="T179"/>
    </row>
    <row r="180" spans="14:20" x14ac:dyDescent="0.2">
      <c r="N180"/>
      <c r="T180"/>
    </row>
    <row r="181" spans="14:20" x14ac:dyDescent="0.2">
      <c r="N181"/>
      <c r="T181"/>
    </row>
    <row r="182" spans="14:20" x14ac:dyDescent="0.2">
      <c r="N182"/>
      <c r="T182"/>
    </row>
    <row r="183" spans="14:20" x14ac:dyDescent="0.2">
      <c r="N183"/>
      <c r="T183"/>
    </row>
    <row r="184" spans="14:20" x14ac:dyDescent="0.2">
      <c r="N184"/>
      <c r="T184"/>
    </row>
    <row r="185" spans="14:20" x14ac:dyDescent="0.2">
      <c r="N185"/>
      <c r="T185"/>
    </row>
    <row r="186" spans="14:20" x14ac:dyDescent="0.2">
      <c r="N186"/>
      <c r="T186"/>
    </row>
    <row r="187" spans="14:20" x14ac:dyDescent="0.2">
      <c r="N187"/>
      <c r="T187"/>
    </row>
    <row r="188" spans="14:20" x14ac:dyDescent="0.2">
      <c r="N188"/>
      <c r="T188"/>
    </row>
    <row r="189" spans="14:20" x14ac:dyDescent="0.2">
      <c r="N189"/>
      <c r="T189"/>
    </row>
    <row r="190" spans="14:20" x14ac:dyDescent="0.2">
      <c r="N190"/>
      <c r="T190"/>
    </row>
    <row r="191" spans="14:20" x14ac:dyDescent="0.2">
      <c r="N191"/>
      <c r="T191"/>
    </row>
    <row r="192" spans="14:20" x14ac:dyDescent="0.2">
      <c r="N192"/>
      <c r="T192"/>
    </row>
    <row r="193" spans="14:20" x14ac:dyDescent="0.2">
      <c r="N193"/>
      <c r="T193"/>
    </row>
    <row r="194" spans="14:20" x14ac:dyDescent="0.2">
      <c r="N194"/>
      <c r="T194"/>
    </row>
    <row r="195" spans="14:20" x14ac:dyDescent="0.2">
      <c r="N195"/>
      <c r="T195"/>
    </row>
    <row r="196" spans="14:20" x14ac:dyDescent="0.2">
      <c r="N196"/>
      <c r="T196"/>
    </row>
    <row r="197" spans="14:20" x14ac:dyDescent="0.2">
      <c r="N197"/>
      <c r="T197"/>
    </row>
    <row r="198" spans="14:20" x14ac:dyDescent="0.2">
      <c r="N198"/>
    </row>
    <row r="199" spans="14:20" x14ac:dyDescent="0.2">
      <c r="N199"/>
    </row>
    <row r="200" spans="14:20" x14ac:dyDescent="0.2">
      <c r="N200"/>
    </row>
    <row r="201" spans="14:20" x14ac:dyDescent="0.2">
      <c r="N201"/>
    </row>
    <row r="202" spans="14:20" x14ac:dyDescent="0.2">
      <c r="N202"/>
    </row>
    <row r="203" spans="14:20" x14ac:dyDescent="0.2">
      <c r="N203"/>
    </row>
    <row r="204" spans="14:20" x14ac:dyDescent="0.2">
      <c r="N204"/>
    </row>
    <row r="205" spans="14:20" x14ac:dyDescent="0.2">
      <c r="N205"/>
    </row>
    <row r="206" spans="14:20" x14ac:dyDescent="0.2">
      <c r="N206"/>
    </row>
    <row r="207" spans="14:20" x14ac:dyDescent="0.2">
      <c r="N207"/>
    </row>
    <row r="208" spans="14:20" x14ac:dyDescent="0.2">
      <c r="N208"/>
    </row>
    <row r="209" spans="14:14" x14ac:dyDescent="0.2">
      <c r="N209"/>
    </row>
    <row r="210" spans="14:14" x14ac:dyDescent="0.2">
      <c r="N210"/>
    </row>
    <row r="211" spans="14:14" x14ac:dyDescent="0.2">
      <c r="N211"/>
    </row>
    <row r="212" spans="14:14" x14ac:dyDescent="0.2">
      <c r="N212"/>
    </row>
    <row r="213" spans="14:14" x14ac:dyDescent="0.2">
      <c r="N213"/>
    </row>
    <row r="214" spans="14:14" x14ac:dyDescent="0.2">
      <c r="N214"/>
    </row>
    <row r="215" spans="14:14" x14ac:dyDescent="0.2">
      <c r="N215"/>
    </row>
    <row r="216" spans="14:14" x14ac:dyDescent="0.2">
      <c r="N216"/>
    </row>
    <row r="217" spans="14:14" x14ac:dyDescent="0.2">
      <c r="N217"/>
    </row>
    <row r="218" spans="14:14" x14ac:dyDescent="0.2">
      <c r="N218"/>
    </row>
    <row r="219" spans="14:14" x14ac:dyDescent="0.2">
      <c r="N219"/>
    </row>
    <row r="220" spans="14:14" x14ac:dyDescent="0.2">
      <c r="N220"/>
    </row>
    <row r="221" spans="14:14" x14ac:dyDescent="0.2">
      <c r="N221"/>
    </row>
    <row r="222" spans="14:14" x14ac:dyDescent="0.2">
      <c r="N222"/>
    </row>
    <row r="223" spans="14:14" x14ac:dyDescent="0.2">
      <c r="N223"/>
    </row>
    <row r="224" spans="14:14" x14ac:dyDescent="0.2">
      <c r="N224"/>
    </row>
    <row r="225" spans="14:14" x14ac:dyDescent="0.2">
      <c r="N225"/>
    </row>
    <row r="226" spans="14:14" x14ac:dyDescent="0.2">
      <c r="N226"/>
    </row>
    <row r="227" spans="14:14" x14ac:dyDescent="0.2">
      <c r="N227"/>
    </row>
    <row r="228" spans="14:14" x14ac:dyDescent="0.2">
      <c r="N228"/>
    </row>
    <row r="229" spans="14:14" x14ac:dyDescent="0.2">
      <c r="N229"/>
    </row>
    <row r="230" spans="14:14" x14ac:dyDescent="0.2">
      <c r="N230"/>
    </row>
    <row r="231" spans="14:14" x14ac:dyDescent="0.2">
      <c r="N231"/>
    </row>
    <row r="232" spans="14:14" x14ac:dyDescent="0.2">
      <c r="N232"/>
    </row>
    <row r="233" spans="14:14" x14ac:dyDescent="0.2">
      <c r="N233"/>
    </row>
    <row r="234" spans="14:14" x14ac:dyDescent="0.2">
      <c r="N234"/>
    </row>
    <row r="235" spans="14:14" x14ac:dyDescent="0.2">
      <c r="N235"/>
    </row>
    <row r="236" spans="14:14" x14ac:dyDescent="0.2">
      <c r="N236"/>
    </row>
    <row r="237" spans="14:14" x14ac:dyDescent="0.2">
      <c r="N237"/>
    </row>
    <row r="238" spans="14:14" x14ac:dyDescent="0.2">
      <c r="N238"/>
    </row>
    <row r="239" spans="14:14" x14ac:dyDescent="0.2">
      <c r="N239"/>
    </row>
    <row r="240" spans="14:14" x14ac:dyDescent="0.2">
      <c r="N240"/>
    </row>
    <row r="241" spans="14:14" x14ac:dyDescent="0.2">
      <c r="N241"/>
    </row>
    <row r="242" spans="14:14" x14ac:dyDescent="0.2">
      <c r="N242"/>
    </row>
    <row r="243" spans="14:14" x14ac:dyDescent="0.2">
      <c r="N243"/>
    </row>
  </sheetData>
  <mergeCells count="30">
    <mergeCell ref="R12:R13"/>
    <mergeCell ref="S12:S13"/>
    <mergeCell ref="T12:T13"/>
    <mergeCell ref="U12:U13"/>
    <mergeCell ref="R10:S11"/>
    <mergeCell ref="T10:U11"/>
    <mergeCell ref="L10:M11"/>
    <mergeCell ref="N10:O11"/>
    <mergeCell ref="P10:Q11"/>
    <mergeCell ref="J12:J13"/>
    <mergeCell ref="K12:K13"/>
    <mergeCell ref="L12:L13"/>
    <mergeCell ref="M12:M13"/>
    <mergeCell ref="N12:N13"/>
    <mergeCell ref="B5:C13"/>
    <mergeCell ref="D5:I7"/>
    <mergeCell ref="J5:O9"/>
    <mergeCell ref="P5:U9"/>
    <mergeCell ref="D8:F9"/>
    <mergeCell ref="G8:I9"/>
    <mergeCell ref="D10:D13"/>
    <mergeCell ref="E10:E13"/>
    <mergeCell ref="F10:F13"/>
    <mergeCell ref="G10:G13"/>
    <mergeCell ref="O12:O13"/>
    <mergeCell ref="P12:P13"/>
    <mergeCell ref="Q12:Q13"/>
    <mergeCell ref="H10:H13"/>
    <mergeCell ref="I10:I13"/>
    <mergeCell ref="J10:K11"/>
  </mergeCells>
  <phoneticPr fontId="0" type="noConversion"/>
  <pageMargins left="0.75" right="0.75" top="1" bottom="1" header="0.5" footer="0.5"/>
  <pageSetup scale="4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BE447A-8285-4BC3-9C65-915A27A8E52F}"/>
</file>

<file path=customXml/itemProps2.xml><?xml version="1.0" encoding="utf-8"?>
<ds:datastoreItem xmlns:ds="http://schemas.openxmlformats.org/officeDocument/2006/customXml" ds:itemID="{D0E3F9FD-C868-4F6F-9F2C-D8BC95FBC474}"/>
</file>

<file path=customXml/itemProps3.xml><?xml version="1.0" encoding="utf-8"?>
<ds:datastoreItem xmlns:ds="http://schemas.openxmlformats.org/officeDocument/2006/customXml" ds:itemID="{9D673E77-7479-4415-A869-3FC4FBFED3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2C</vt:lpstr>
      <vt:lpstr>'2C'!Print_Area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2021-02-10T15:59:22Z</cp:lastPrinted>
  <dcterms:created xsi:type="dcterms:W3CDTF">2003-04-24T14:06:32Z</dcterms:created>
  <dcterms:modified xsi:type="dcterms:W3CDTF">2021-02-10T15:59:48Z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