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September/"/>
    </mc:Choice>
  </mc:AlternateContent>
  <xr:revisionPtr revIDLastSave="1" documentId="8_{AFAFAFFF-48B3-4F0D-91B1-7A5678A83520}" xr6:coauthVersionLast="45" xr6:coauthVersionMax="45" xr10:uidLastSave="{ECA66D61-7F66-4F05-9779-0F4A84710A5A}"/>
  <bookViews>
    <workbookView xWindow="20370" yWindow="915" windowWidth="29040" windowHeight="15840" xr2:uid="{7C76F0B3-C947-4D02-A6F3-122CA11B266B}"/>
  </bookViews>
  <sheets>
    <sheet name="Tab2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81" i="1"/>
  <c r="B80" i="1"/>
  <c r="B79" i="1"/>
  <c r="B78" i="1"/>
  <c r="B77" i="1"/>
  <c r="B76" i="1"/>
  <c r="B75" i="1"/>
  <c r="B74" i="1"/>
  <c r="B73" i="1"/>
  <c r="B72" i="1"/>
</calcChain>
</file>

<file path=xl/sharedStrings.xml><?xml version="1.0" encoding="utf-8"?>
<sst xmlns="http://schemas.openxmlformats.org/spreadsheetml/2006/main" count="71" uniqueCount="63">
  <si>
    <t>Table 2B.</t>
  </si>
  <si>
    <t>NEW HOUSING UNITS AUTHORIZED FOR CONSTRUCTION YEAR TO DATE SEPTEMBER 2020 AND 2018</t>
  </si>
  <si>
    <t>JURISDICTION</t>
  </si>
  <si>
    <t>YEAR TO DATE SEPTEMBER</t>
  </si>
  <si>
    <t>TOTAL HOUSING UNITS</t>
  </si>
  <si>
    <t>SINGLE-FAMILY UNITS</t>
  </si>
  <si>
    <t>2020</t>
  </si>
  <si>
    <t>2018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</si>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</sst>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0" borderId="6" xfId="0" applyNumberFormat="1" applyFont="1" applyBorder="1"/>
    <xf numFmtId="41" fontId="2" fillId="0" borderId="0" xfId="0" applyNumberFormat="1" applyFont="1"/>
    <xf numFmtId="41" fontId="2" fillId="0" borderId="17" xfId="0" applyNumberFormat="1" applyFont="1" applyBorder="1"/>
    <xf numFmtId="41" fontId="2" fillId="0" borderId="18" xfId="0" applyNumberFormat="1" applyFont="1" applyBorder="1"/>
    <xf numFmtId="164" fontId="2" fillId="0" borderId="19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0" fontId="2" fillId="0" borderId="18" xfId="1" applyNumberFormat="1" applyFont="1" applyBorder="1" applyAlignment="1">
      <alignment horizontal="center" vertical="center"/>
    </xf>
    <xf numFmtId="41" fontId="2" fillId="0" borderId="19" xfId="0" applyNumberFormat="1" applyFont="1" applyBorder="1"/>
    <xf numFmtId="41" fontId="2" fillId="0" borderId="18" xfId="0" applyNumberFormat="1" applyFont="1" applyBorder="1" applyAlignment="1">
      <alignment horizontal="center"/>
    </xf>
    <xf numFmtId="41" fontId="2" fillId="0" borderId="22" xfId="0" applyNumberFormat="1" applyFont="1" applyBorder="1" applyAlignment="1">
      <alignment horizontal="center"/>
    </xf>
    <xf numFmtId="0" fontId="2" fillId="0" borderId="6" xfId="0" applyFont="1" applyBorder="1"/>
    <xf numFmtId="41" fontId="3" fillId="0" borderId="17" xfId="0" applyNumberFormat="1" applyFont="1" applyBorder="1" applyAlignment="1">
      <alignment horizontal="right"/>
    </xf>
    <xf numFmtId="41" fontId="3" fillId="0" borderId="18" xfId="0" applyNumberFormat="1" applyFont="1" applyBorder="1" applyAlignment="1">
      <alignment horizontal="right"/>
    </xf>
    <xf numFmtId="164" fontId="3" fillId="0" borderId="19" xfId="1" applyNumberFormat="1" applyFont="1" applyBorder="1" applyAlignment="1">
      <alignment horizontal="center" vertical="center"/>
    </xf>
    <xf numFmtId="41" fontId="3" fillId="0" borderId="17" xfId="0" applyNumberFormat="1" applyFont="1" applyBorder="1"/>
    <xf numFmtId="41" fontId="3" fillId="0" borderId="18" xfId="0" applyNumberFormat="1" applyFont="1" applyBorder="1"/>
    <xf numFmtId="164" fontId="3" fillId="0" borderId="20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41" fontId="3" fillId="0" borderId="20" xfId="0" applyNumberFormat="1" applyFont="1" applyBorder="1"/>
    <xf numFmtId="41" fontId="3" fillId="0" borderId="21" xfId="0" applyNumberFormat="1" applyFont="1" applyBorder="1"/>
    <xf numFmtId="41" fontId="3" fillId="0" borderId="18" xfId="0" applyNumberFormat="1" applyFont="1" applyBorder="1" applyAlignment="1">
      <alignment horizontal="center"/>
    </xf>
    <xf numFmtId="41" fontId="3" fillId="0" borderId="22" xfId="0" applyNumberFormat="1" applyFont="1" applyBorder="1" applyAlignment="1">
      <alignment horizontal="center"/>
    </xf>
    <xf numFmtId="41" fontId="2" fillId="0" borderId="17" xfId="0" applyNumberFormat="1" applyFont="1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41" fontId="2" fillId="0" borderId="20" xfId="0" applyNumberFormat="1" applyFont="1" applyBorder="1"/>
    <xf numFmtId="41" fontId="2" fillId="0" borderId="21" xfId="0" applyNumberFormat="1" applyFont="1" applyBorder="1"/>
    <xf numFmtId="3" fontId="5" fillId="0" borderId="6" xfId="0" applyNumberFormat="1" applyFont="1" applyBorder="1"/>
    <xf numFmtId="3" fontId="6" fillId="0" borderId="6" xfId="0" applyNumberFormat="1" applyFont="1" applyBorder="1"/>
    <xf numFmtId="41" fontId="3" fillId="0" borderId="20" xfId="0" applyNumberFormat="1" applyFont="1" applyBorder="1" applyAlignment="1">
      <alignment horizontal="center"/>
    </xf>
    <xf numFmtId="41" fontId="2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41" fontId="7" fillId="0" borderId="17" xfId="0" applyNumberFormat="1" applyFont="1" applyBorder="1"/>
    <xf numFmtId="41" fontId="7" fillId="0" borderId="18" xfId="0" applyNumberFormat="1" applyFont="1" applyBorder="1"/>
    <xf numFmtId="41" fontId="8" fillId="0" borderId="17" xfId="0" applyNumberFormat="1" applyFont="1" applyBorder="1"/>
    <xf numFmtId="41" fontId="8" fillId="0" borderId="18" xfId="0" applyNumberFormat="1" applyFont="1" applyBorder="1"/>
    <xf numFmtId="0" fontId="3" fillId="0" borderId="6" xfId="0" applyFont="1" applyBorder="1"/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0" xfId="0" applyFont="1"/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/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6" fillId="0" borderId="18" xfId="1" applyNumberFormat="1" applyFont="1" applyBorder="1" applyAlignment="1">
      <alignment horizontal="center" vertical="center"/>
    </xf>
    <xf numFmtId="42" fontId="3" fillId="0" borderId="6" xfId="0" applyNumberFormat="1" applyFont="1" applyBorder="1"/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" fillId="0" borderId="6" xfId="0" applyNumberFormat="1" applyFont="1" applyBorder="1"/>
    <xf numFmtId="41" fontId="3" fillId="0" borderId="22" xfId="0" applyNumberFormat="1" applyFont="1" applyBorder="1"/>
    <xf numFmtId="49" fontId="2" fillId="0" borderId="38" xfId="0" applyNumberFormat="1" applyFont="1" applyBorder="1"/>
    <xf numFmtId="41" fontId="3" fillId="0" borderId="39" xfId="0" applyNumberFormat="1" applyFont="1" applyBorder="1"/>
    <xf numFmtId="41" fontId="3" fillId="0" borderId="40" xfId="0" applyNumberFormat="1" applyFont="1" applyBorder="1"/>
    <xf numFmtId="41" fontId="3" fillId="0" borderId="41" xfId="0" applyNumberFormat="1" applyFont="1" applyBorder="1"/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1" fontId="3" fillId="0" borderId="43" xfId="0" applyNumberFormat="1" applyFont="1" applyBorder="1"/>
    <xf numFmtId="0" fontId="3" fillId="0" borderId="44" xfId="0" applyFont="1" applyBorder="1"/>
    <xf numFmtId="0" fontId="3" fillId="0" borderId="45" xfId="0" applyFont="1" applyBorder="1"/>
    <xf numFmtId="49" fontId="2" fillId="0" borderId="0" xfId="0" applyNumberFormat="1" applyFont="1"/>
    <xf numFmtId="41" fontId="3" fillId="0" borderId="0" xfId="0" applyNumberFormat="1" applyFont="1"/>
    <xf numFmtId="4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49" fontId="9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20"/>
      <sheetName val="1A1"/>
      <sheetName val="1A2"/>
      <sheetName val="1B1"/>
      <sheetName val="1B2"/>
      <sheetName val="2A"/>
      <sheetName val="2B"/>
      <sheetName val="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D87B4-C591-4B2F-8CC5-CB1A52C79D9E}">
  <dimension ref="B2:U82"/>
  <sheetViews>
    <sheetView tabSelected="1" workbookViewId="0">
      <selection activeCell="S15" activeCellId="6" sqref="D15 G15 H15 L15 M15 R15 S15"/>
    </sheetView>
  </sheetViews>
  <sheetFormatPr defaultRowHeight="15" x14ac:dyDescent="0.25"/>
  <cols>
    <col min="2" max="2" width="37.5703125" bestFit="1" customWidth="1"/>
    <col min="3" max="3" width="1.7109375" customWidth="1"/>
    <col min="4" max="4" width="9.85546875" bestFit="1" customWidth="1"/>
    <col min="7" max="8" width="9.85546875" bestFit="1" customWidth="1"/>
    <col min="12" max="13" width="10.28515625" bestFit="1" customWidth="1"/>
    <col min="18" max="19" width="10.28515625" bestFit="1" customWidth="1"/>
  </cols>
  <sheetData>
    <row r="2" spans="2:21" x14ac:dyDescent="0.25">
      <c r="B2" s="1" t="s">
        <v>0</v>
      </c>
      <c r="C2" s="2"/>
      <c r="D2" s="2"/>
      <c r="E2" s="2"/>
      <c r="F2" s="3"/>
      <c r="G2" s="2"/>
      <c r="H2" s="2"/>
      <c r="I2" s="3"/>
      <c r="J2" s="2"/>
      <c r="K2" s="3"/>
      <c r="L2" s="3"/>
      <c r="M2" s="3"/>
      <c r="N2" s="2"/>
      <c r="O2" s="2"/>
      <c r="P2" s="2"/>
      <c r="Q2" s="3"/>
      <c r="R2" s="4"/>
      <c r="S2" s="3"/>
      <c r="T2" s="2"/>
      <c r="U2" s="2"/>
    </row>
    <row r="3" spans="2:21" ht="18" x14ac:dyDescent="0.25">
      <c r="B3" s="5" t="s">
        <v>1</v>
      </c>
      <c r="C3" s="2"/>
      <c r="D3" s="2"/>
      <c r="E3" s="2"/>
      <c r="F3" s="3"/>
      <c r="G3" s="2"/>
      <c r="H3" s="2"/>
      <c r="I3" s="3"/>
      <c r="J3" s="2"/>
      <c r="K3" s="3"/>
      <c r="L3" s="3"/>
      <c r="M3" s="3"/>
      <c r="N3" s="2"/>
      <c r="O3" s="2"/>
      <c r="P3" s="2"/>
      <c r="Q3" s="3"/>
      <c r="R3" s="4"/>
      <c r="S3" s="3"/>
      <c r="T3" s="2"/>
      <c r="U3" s="2"/>
    </row>
    <row r="4" spans="2:21" ht="15.75" thickBot="1" x14ac:dyDescent="0.3">
      <c r="B4" s="1"/>
      <c r="C4" s="2"/>
      <c r="D4" s="2"/>
      <c r="E4" s="2"/>
      <c r="F4" s="3"/>
      <c r="G4" s="2"/>
      <c r="H4" s="2"/>
      <c r="I4" s="3"/>
      <c r="J4" s="2"/>
      <c r="K4" s="3"/>
      <c r="L4" s="3"/>
      <c r="M4" s="3"/>
      <c r="N4" s="2"/>
      <c r="O4" s="2"/>
      <c r="P4" s="2"/>
      <c r="Q4" s="3"/>
      <c r="R4" s="4"/>
      <c r="S4" s="3"/>
      <c r="T4" s="2"/>
      <c r="U4" s="2"/>
    </row>
    <row r="5" spans="2:21" ht="15.75" thickTop="1" x14ac:dyDescent="0.25">
      <c r="B5" s="6" t="s">
        <v>2</v>
      </c>
      <c r="C5" s="7"/>
      <c r="D5" s="8" t="s">
        <v>3</v>
      </c>
      <c r="E5" s="9"/>
      <c r="F5" s="9"/>
      <c r="G5" s="9"/>
      <c r="H5" s="9"/>
      <c r="I5" s="9"/>
      <c r="J5" s="8" t="s">
        <v>4</v>
      </c>
      <c r="K5" s="9"/>
      <c r="L5" s="9"/>
      <c r="M5" s="9"/>
      <c r="N5" s="9"/>
      <c r="O5" s="10"/>
      <c r="P5" s="9" t="s">
        <v>5</v>
      </c>
      <c r="Q5" s="9"/>
      <c r="R5" s="9"/>
      <c r="S5" s="9"/>
      <c r="T5" s="9"/>
      <c r="U5" s="11"/>
    </row>
    <row r="6" spans="2:21" x14ac:dyDescent="0.25">
      <c r="B6" s="12"/>
      <c r="C6" s="13"/>
      <c r="D6" s="14"/>
      <c r="E6" s="15"/>
      <c r="F6" s="15"/>
      <c r="G6" s="15"/>
      <c r="H6" s="15"/>
      <c r="I6" s="15"/>
      <c r="J6" s="14"/>
      <c r="K6" s="15"/>
      <c r="L6" s="15"/>
      <c r="M6" s="15"/>
      <c r="N6" s="15"/>
      <c r="O6" s="16"/>
      <c r="P6" s="15"/>
      <c r="Q6" s="15"/>
      <c r="R6" s="15"/>
      <c r="S6" s="15"/>
      <c r="T6" s="15"/>
      <c r="U6" s="17"/>
    </row>
    <row r="7" spans="2:21" ht="15.75" thickBot="1" x14ac:dyDescent="0.3">
      <c r="B7" s="12"/>
      <c r="C7" s="13"/>
      <c r="D7" s="14"/>
      <c r="E7" s="15"/>
      <c r="F7" s="15"/>
      <c r="G7" s="15"/>
      <c r="H7" s="15"/>
      <c r="I7" s="15"/>
      <c r="J7" s="14"/>
      <c r="K7" s="15"/>
      <c r="L7" s="15"/>
      <c r="M7" s="15"/>
      <c r="N7" s="15"/>
      <c r="O7" s="16"/>
      <c r="P7" s="15"/>
      <c r="Q7" s="15"/>
      <c r="R7" s="15"/>
      <c r="S7" s="15"/>
      <c r="T7" s="15"/>
      <c r="U7" s="17"/>
    </row>
    <row r="8" spans="2:21" x14ac:dyDescent="0.25">
      <c r="B8" s="12"/>
      <c r="C8" s="13"/>
      <c r="D8" s="18" t="s">
        <v>6</v>
      </c>
      <c r="E8" s="18"/>
      <c r="F8" s="19"/>
      <c r="G8" s="18" t="s">
        <v>7</v>
      </c>
      <c r="H8" s="18"/>
      <c r="I8" s="18"/>
      <c r="J8" s="14"/>
      <c r="K8" s="15"/>
      <c r="L8" s="15"/>
      <c r="M8" s="15"/>
      <c r="N8" s="15"/>
      <c r="O8" s="16"/>
      <c r="P8" s="15"/>
      <c r="Q8" s="15"/>
      <c r="R8" s="15"/>
      <c r="S8" s="15"/>
      <c r="T8" s="15"/>
      <c r="U8" s="17"/>
    </row>
    <row r="9" spans="2:21" ht="15.75" thickBot="1" x14ac:dyDescent="0.3">
      <c r="B9" s="12"/>
      <c r="C9" s="13"/>
      <c r="D9" s="20"/>
      <c r="E9" s="20"/>
      <c r="F9" s="21"/>
      <c r="G9" s="20"/>
      <c r="H9" s="20"/>
      <c r="I9" s="20"/>
      <c r="J9" s="22"/>
      <c r="K9" s="23"/>
      <c r="L9" s="23"/>
      <c r="M9" s="23"/>
      <c r="N9" s="23"/>
      <c r="O9" s="24"/>
      <c r="P9" s="23"/>
      <c r="Q9" s="23"/>
      <c r="R9" s="23"/>
      <c r="S9" s="23"/>
      <c r="T9" s="23"/>
      <c r="U9" s="25"/>
    </row>
    <row r="10" spans="2:21" x14ac:dyDescent="0.25">
      <c r="B10" s="12"/>
      <c r="C10" s="13"/>
      <c r="D10" s="26" t="s">
        <v>8</v>
      </c>
      <c r="E10" s="27" t="s">
        <v>9</v>
      </c>
      <c r="F10" s="28" t="s">
        <v>10</v>
      </c>
      <c r="G10" s="26" t="s">
        <v>8</v>
      </c>
      <c r="H10" s="27" t="s">
        <v>9</v>
      </c>
      <c r="I10" s="29" t="s">
        <v>10</v>
      </c>
      <c r="J10" s="26" t="s">
        <v>11</v>
      </c>
      <c r="K10" s="30"/>
      <c r="L10" s="30" t="s">
        <v>12</v>
      </c>
      <c r="M10" s="30"/>
      <c r="N10" s="30" t="s">
        <v>13</v>
      </c>
      <c r="O10" s="31"/>
      <c r="P10" s="32" t="s">
        <v>11</v>
      </c>
      <c r="Q10" s="30"/>
      <c r="R10" s="30" t="s">
        <v>12</v>
      </c>
      <c r="S10" s="30"/>
      <c r="T10" s="30" t="s">
        <v>13</v>
      </c>
      <c r="U10" s="33"/>
    </row>
    <row r="11" spans="2:21" x14ac:dyDescent="0.25">
      <c r="B11" s="12"/>
      <c r="C11" s="13"/>
      <c r="D11" s="26"/>
      <c r="E11" s="27"/>
      <c r="F11" s="28"/>
      <c r="G11" s="26"/>
      <c r="H11" s="27"/>
      <c r="I11" s="29"/>
      <c r="J11" s="34"/>
      <c r="K11" s="35"/>
      <c r="L11" s="35"/>
      <c r="M11" s="35"/>
      <c r="N11" s="35"/>
      <c r="O11" s="36"/>
      <c r="P11" s="37"/>
      <c r="Q11" s="35"/>
      <c r="R11" s="35"/>
      <c r="S11" s="35"/>
      <c r="T11" s="35"/>
      <c r="U11" s="38"/>
    </row>
    <row r="12" spans="2:21" x14ac:dyDescent="0.25">
      <c r="B12" s="12"/>
      <c r="C12" s="13"/>
      <c r="D12" s="26"/>
      <c r="E12" s="27"/>
      <c r="F12" s="28"/>
      <c r="G12" s="26"/>
      <c r="H12" s="27"/>
      <c r="I12" s="29"/>
      <c r="J12" s="39" t="s">
        <v>14</v>
      </c>
      <c r="K12" s="40" t="s">
        <v>15</v>
      </c>
      <c r="L12" s="40">
        <v>2020</v>
      </c>
      <c r="M12" s="40">
        <v>2018</v>
      </c>
      <c r="N12" s="40">
        <v>2020</v>
      </c>
      <c r="O12" s="41">
        <v>2018</v>
      </c>
      <c r="P12" s="39" t="s">
        <v>14</v>
      </c>
      <c r="Q12" s="40" t="s">
        <v>15</v>
      </c>
      <c r="R12" s="40">
        <v>2020</v>
      </c>
      <c r="S12" s="40">
        <v>2018</v>
      </c>
      <c r="T12" s="40">
        <v>2020</v>
      </c>
      <c r="U12" s="42">
        <v>2018</v>
      </c>
    </row>
    <row r="13" spans="2:21" ht="15.75" thickBot="1" x14ac:dyDescent="0.3">
      <c r="B13" s="43"/>
      <c r="C13" s="44"/>
      <c r="D13" s="45"/>
      <c r="E13" s="46"/>
      <c r="F13" s="47"/>
      <c r="G13" s="45"/>
      <c r="H13" s="46"/>
      <c r="I13" s="48"/>
      <c r="J13" s="45"/>
      <c r="K13" s="49"/>
      <c r="L13" s="49"/>
      <c r="M13" s="49"/>
      <c r="N13" s="49"/>
      <c r="O13" s="50"/>
      <c r="P13" s="45"/>
      <c r="Q13" s="49"/>
      <c r="R13" s="49"/>
      <c r="S13" s="49"/>
      <c r="T13" s="49"/>
      <c r="U13" s="51"/>
    </row>
    <row r="14" spans="2:21" x14ac:dyDescent="0.25">
      <c r="B14" s="52"/>
      <c r="C14" s="53"/>
      <c r="D14" s="54"/>
      <c r="E14" s="55"/>
      <c r="F14" s="56"/>
      <c r="G14" s="54"/>
      <c r="H14" s="55"/>
      <c r="I14" s="57"/>
      <c r="J14" s="54"/>
      <c r="K14" s="58"/>
      <c r="L14" s="58"/>
      <c r="M14" s="58"/>
      <c r="N14" s="58"/>
      <c r="O14" s="59"/>
      <c r="P14" s="54"/>
      <c r="Q14" s="58"/>
      <c r="R14" s="58"/>
      <c r="S14" s="58"/>
      <c r="T14" s="58"/>
      <c r="U14" s="60"/>
    </row>
    <row r="15" spans="2:21" x14ac:dyDescent="0.25">
      <c r="B15" s="61" t="s">
        <v>16</v>
      </c>
      <c r="C15" s="62"/>
      <c r="D15" s="63">
        <v>13419</v>
      </c>
      <c r="E15" s="64">
        <v>9579</v>
      </c>
      <c r="F15" s="65">
        <v>0.71383858707802372</v>
      </c>
      <c r="G15" s="63">
        <v>14222</v>
      </c>
      <c r="H15" s="64">
        <v>10071</v>
      </c>
      <c r="I15" s="66">
        <v>1</v>
      </c>
      <c r="J15" s="63">
        <v>-803</v>
      </c>
      <c r="K15" s="67">
        <v>-5.6461819715933059E-2</v>
      </c>
      <c r="L15" s="68">
        <v>1.0318339100346021</v>
      </c>
      <c r="M15" s="68">
        <v>1.0160748731871114</v>
      </c>
      <c r="N15" s="64"/>
      <c r="O15" s="69"/>
      <c r="P15" s="63">
        <v>-492</v>
      </c>
      <c r="Q15" s="67">
        <v>-4.8853142686922847E-2</v>
      </c>
      <c r="R15" s="68">
        <v>1.0329990294403106</v>
      </c>
      <c r="S15" s="68">
        <v>1.015426497277677</v>
      </c>
      <c r="T15" s="70"/>
      <c r="U15" s="71"/>
    </row>
    <row r="16" spans="2:21" x14ac:dyDescent="0.25">
      <c r="B16" s="72"/>
      <c r="C16" s="1"/>
      <c r="D16" s="73"/>
      <c r="E16" s="74"/>
      <c r="F16" s="75"/>
      <c r="G16" s="76"/>
      <c r="H16" s="77"/>
      <c r="I16" s="78"/>
      <c r="J16" s="76"/>
      <c r="K16" s="79"/>
      <c r="L16" s="79"/>
      <c r="M16" s="79"/>
      <c r="N16" s="77"/>
      <c r="O16" s="80"/>
      <c r="P16" s="81"/>
      <c r="Q16" s="79"/>
      <c r="R16" s="79"/>
      <c r="S16" s="79"/>
      <c r="T16" s="82"/>
      <c r="U16" s="83"/>
    </row>
    <row r="17" spans="2:21" x14ac:dyDescent="0.25">
      <c r="B17" s="61" t="s">
        <v>17</v>
      </c>
      <c r="C17" s="1"/>
      <c r="D17" s="84">
        <v>13005</v>
      </c>
      <c r="E17" s="85">
        <v>9273</v>
      </c>
      <c r="F17" s="65">
        <v>0.71303344867358709</v>
      </c>
      <c r="G17" s="63">
        <v>13997</v>
      </c>
      <c r="H17" s="64">
        <v>9918</v>
      </c>
      <c r="I17" s="66">
        <v>0.98480786416443256</v>
      </c>
      <c r="J17" s="63">
        <v>-992</v>
      </c>
      <c r="K17" s="67">
        <v>-7.0872329784953919E-2</v>
      </c>
      <c r="L17" s="67">
        <v>1</v>
      </c>
      <c r="M17" s="67">
        <v>1</v>
      </c>
      <c r="N17" s="64"/>
      <c r="O17" s="86"/>
      <c r="P17" s="87">
        <v>-645</v>
      </c>
      <c r="Q17" s="67">
        <v>-6.5033272837265579E-2</v>
      </c>
      <c r="R17" s="67">
        <v>1</v>
      </c>
      <c r="S17" s="67">
        <v>1</v>
      </c>
      <c r="T17" s="70"/>
      <c r="U17" s="71"/>
    </row>
    <row r="18" spans="2:21" x14ac:dyDescent="0.25">
      <c r="B18" s="61"/>
      <c r="C18" s="1"/>
      <c r="D18" s="73"/>
      <c r="E18" s="74"/>
      <c r="F18" s="75"/>
      <c r="G18" s="73"/>
      <c r="H18" s="74"/>
      <c r="I18" s="78"/>
      <c r="J18" s="76"/>
      <c r="K18" s="79"/>
      <c r="L18" s="79"/>
      <c r="M18" s="79"/>
      <c r="N18" s="77"/>
      <c r="O18" s="80"/>
      <c r="P18" s="81"/>
      <c r="Q18" s="79"/>
      <c r="R18" s="79"/>
      <c r="S18" s="79"/>
      <c r="T18" s="82"/>
      <c r="U18" s="83"/>
    </row>
    <row r="19" spans="2:21" x14ac:dyDescent="0.25">
      <c r="B19" s="88" t="s">
        <v>18</v>
      </c>
      <c r="C19" s="1"/>
      <c r="D19" s="84">
        <v>11330</v>
      </c>
      <c r="E19" s="85">
        <v>9069</v>
      </c>
      <c r="F19" s="65">
        <v>0.80044130626654897</v>
      </c>
      <c r="G19" s="84">
        <v>12296</v>
      </c>
      <c r="H19" s="85">
        <v>9673</v>
      </c>
      <c r="I19" s="66">
        <v>0.96048058782643231</v>
      </c>
      <c r="J19" s="63">
        <v>-966</v>
      </c>
      <c r="K19" s="67">
        <v>-7.8562134027325953E-2</v>
      </c>
      <c r="L19" s="67">
        <v>0.87120338331410996</v>
      </c>
      <c r="M19" s="67">
        <v>0.87847395870543687</v>
      </c>
      <c r="N19" s="64"/>
      <c r="O19" s="86"/>
      <c r="P19" s="87">
        <v>-604</v>
      </c>
      <c r="Q19" s="67">
        <v>-6.2441848444122816E-2</v>
      </c>
      <c r="R19" s="67">
        <v>0.97800064703979295</v>
      </c>
      <c r="S19" s="67">
        <v>0.97529743899979837</v>
      </c>
      <c r="T19" s="70"/>
      <c r="U19" s="71"/>
    </row>
    <row r="20" spans="2:21" x14ac:dyDescent="0.25">
      <c r="B20" s="89" t="s">
        <v>19</v>
      </c>
      <c r="C20" s="1"/>
      <c r="D20" s="76">
        <v>5502</v>
      </c>
      <c r="E20" s="77">
        <v>4255</v>
      </c>
      <c r="F20" s="75">
        <v>0.77335514358415125</v>
      </c>
      <c r="G20" s="73">
        <v>6097</v>
      </c>
      <c r="H20" s="74">
        <v>4953</v>
      </c>
      <c r="I20" s="78">
        <v>0.49180816204944894</v>
      </c>
      <c r="J20" s="76">
        <v>-595</v>
      </c>
      <c r="K20" s="79">
        <v>-9.7588978185993117E-2</v>
      </c>
      <c r="L20" s="79">
        <v>0.42306805074971165</v>
      </c>
      <c r="M20" s="79">
        <v>0.43559334143030648</v>
      </c>
      <c r="N20" s="77"/>
      <c r="O20" s="90"/>
      <c r="P20" s="81">
        <v>-698</v>
      </c>
      <c r="Q20" s="79">
        <v>-0.14092469210579447</v>
      </c>
      <c r="R20" s="79">
        <v>0.458859053165103</v>
      </c>
      <c r="S20" s="79">
        <v>0.49939503932244406</v>
      </c>
      <c r="T20" s="82"/>
      <c r="U20" s="83"/>
    </row>
    <row r="21" spans="2:21" x14ac:dyDescent="0.25">
      <c r="B21" s="89" t="s">
        <v>20</v>
      </c>
      <c r="C21" s="1"/>
      <c r="D21" s="76">
        <v>5491</v>
      </c>
      <c r="E21" s="77">
        <v>4535</v>
      </c>
      <c r="F21" s="75">
        <v>0.82589692223638678</v>
      </c>
      <c r="G21" s="73">
        <v>5862</v>
      </c>
      <c r="H21" s="74">
        <v>4389</v>
      </c>
      <c r="I21" s="78">
        <v>0.43580577896931783</v>
      </c>
      <c r="J21" s="76">
        <v>-371</v>
      </c>
      <c r="K21" s="79">
        <v>-6.3288979870351411E-2</v>
      </c>
      <c r="L21" s="79">
        <v>0.42222222222222222</v>
      </c>
      <c r="M21" s="79">
        <v>0.41880402943487888</v>
      </c>
      <c r="N21" s="82"/>
      <c r="O21" s="90"/>
      <c r="P21" s="81">
        <v>146</v>
      </c>
      <c r="Q21" s="79">
        <v>3.3264980633401685E-2</v>
      </c>
      <c r="R21" s="79">
        <v>0.48905424350264209</v>
      </c>
      <c r="S21" s="79">
        <v>0.44252873563218392</v>
      </c>
      <c r="T21" s="82"/>
      <c r="U21" s="83"/>
    </row>
    <row r="22" spans="2:21" x14ac:dyDescent="0.25">
      <c r="B22" s="89" t="s">
        <v>21</v>
      </c>
      <c r="C22" s="1"/>
      <c r="D22" s="76">
        <v>337</v>
      </c>
      <c r="E22" s="77">
        <v>279</v>
      </c>
      <c r="F22" s="75">
        <v>0.82789317507418403</v>
      </c>
      <c r="G22" s="76">
        <v>337</v>
      </c>
      <c r="H22" s="77">
        <v>331</v>
      </c>
      <c r="I22" s="78">
        <v>3.2866646807665573E-2</v>
      </c>
      <c r="J22" s="76">
        <v>0</v>
      </c>
      <c r="K22" s="79">
        <v>0</v>
      </c>
      <c r="L22" s="79">
        <v>2.5913110342176086E-2</v>
      </c>
      <c r="M22" s="79">
        <v>2.4076587840251483E-2</v>
      </c>
      <c r="N22" s="82"/>
      <c r="O22" s="90"/>
      <c r="P22" s="81">
        <v>-52</v>
      </c>
      <c r="Q22" s="79">
        <v>-0.15709969788519637</v>
      </c>
      <c r="R22" s="79">
        <v>3.0087350372047881E-2</v>
      </c>
      <c r="S22" s="79">
        <v>3.3373664045170399E-2</v>
      </c>
      <c r="T22" s="82"/>
      <c r="U22" s="83"/>
    </row>
    <row r="23" spans="2:21" x14ac:dyDescent="0.25">
      <c r="B23" s="88" t="s">
        <v>22</v>
      </c>
      <c r="C23" s="1"/>
      <c r="D23" s="63">
        <v>1675</v>
      </c>
      <c r="E23" s="64">
        <v>204</v>
      </c>
      <c r="F23" s="65">
        <v>0.12179104477611941</v>
      </c>
      <c r="G23" s="63">
        <v>1701</v>
      </c>
      <c r="H23" s="64">
        <v>245</v>
      </c>
      <c r="I23" s="66">
        <v>2.4327276338000199E-2</v>
      </c>
      <c r="J23" s="63">
        <v>-26</v>
      </c>
      <c r="K23" s="67">
        <v>-1.5285126396237508E-2</v>
      </c>
      <c r="L23" s="67">
        <v>0.12879661668589004</v>
      </c>
      <c r="M23" s="67">
        <v>0.12152604129456313</v>
      </c>
      <c r="N23" s="70"/>
      <c r="O23" s="91"/>
      <c r="P23" s="87">
        <v>-41</v>
      </c>
      <c r="Q23" s="67">
        <v>-0.16734693877551021</v>
      </c>
      <c r="R23" s="67">
        <v>2.1999352960207053E-2</v>
      </c>
      <c r="S23" s="67">
        <v>2.4702561000201653E-2</v>
      </c>
      <c r="T23" s="70"/>
      <c r="U23" s="71"/>
    </row>
    <row r="24" spans="2:21" x14ac:dyDescent="0.25">
      <c r="B24" s="89" t="s">
        <v>23</v>
      </c>
      <c r="C24" s="1"/>
      <c r="D24" s="76">
        <v>1508</v>
      </c>
      <c r="E24" s="77">
        <v>49</v>
      </c>
      <c r="F24" s="75">
        <v>3.249336870026525E-2</v>
      </c>
      <c r="G24" s="76">
        <v>1531</v>
      </c>
      <c r="H24" s="77">
        <v>83</v>
      </c>
      <c r="I24" s="78">
        <v>8.2414854532817002E-3</v>
      </c>
      <c r="J24" s="76">
        <v>-23</v>
      </c>
      <c r="K24" s="79">
        <v>-1.5022860875244938E-2</v>
      </c>
      <c r="L24" s="79">
        <v>0.11595540176855056</v>
      </c>
      <c r="M24" s="79">
        <v>0.10938058155318997</v>
      </c>
      <c r="N24" s="82"/>
      <c r="O24" s="90"/>
      <c r="P24" s="81">
        <v>-34</v>
      </c>
      <c r="Q24" s="79">
        <v>-0.40963855421686746</v>
      </c>
      <c r="R24" s="79">
        <v>5.284158309069341E-3</v>
      </c>
      <c r="S24" s="79">
        <v>8.3686227061907648E-3</v>
      </c>
      <c r="T24" s="82"/>
      <c r="U24" s="83"/>
    </row>
    <row r="25" spans="2:21" x14ac:dyDescent="0.25">
      <c r="B25" s="92" t="s">
        <v>24</v>
      </c>
      <c r="C25" s="1"/>
      <c r="D25" s="76">
        <v>167</v>
      </c>
      <c r="E25" s="77">
        <v>155</v>
      </c>
      <c r="F25" s="75">
        <v>0.92814371257485029</v>
      </c>
      <c r="G25" s="76">
        <v>170</v>
      </c>
      <c r="H25" s="77">
        <v>162</v>
      </c>
      <c r="I25" s="78">
        <v>1.6085790884718499E-2</v>
      </c>
      <c r="J25" s="76">
        <v>-3</v>
      </c>
      <c r="K25" s="79">
        <v>-1.7647058823529412E-2</v>
      </c>
      <c r="L25" s="79">
        <v>1.2841214917339484E-2</v>
      </c>
      <c r="M25" s="79">
        <v>1.2145459741373151E-2</v>
      </c>
      <c r="N25" s="82"/>
      <c r="O25" s="90"/>
      <c r="P25" s="81">
        <v>-7</v>
      </c>
      <c r="Q25" s="79">
        <v>-4.3209876543209874E-2</v>
      </c>
      <c r="R25" s="79">
        <v>1.6715194651137712E-2</v>
      </c>
      <c r="S25" s="79">
        <v>1.6333938294010888E-2</v>
      </c>
      <c r="T25" s="82"/>
      <c r="U25" s="83"/>
    </row>
    <row r="26" spans="2:21" x14ac:dyDescent="0.25">
      <c r="B26" s="61"/>
      <c r="C26" s="1"/>
      <c r="D26" s="76"/>
      <c r="E26" s="77"/>
      <c r="F26" s="75"/>
      <c r="G26" s="93"/>
      <c r="H26" s="94"/>
      <c r="I26" s="78"/>
      <c r="J26" s="76"/>
      <c r="K26" s="79"/>
      <c r="L26" s="79"/>
      <c r="M26" s="79"/>
      <c r="N26" s="82"/>
      <c r="O26" s="90"/>
      <c r="P26" s="81"/>
      <c r="Q26" s="79"/>
      <c r="R26" s="79"/>
      <c r="S26" s="79"/>
      <c r="T26" s="82"/>
      <c r="U26" s="83"/>
    </row>
    <row r="27" spans="2:21" x14ac:dyDescent="0.25">
      <c r="B27" s="72" t="s">
        <v>25</v>
      </c>
      <c r="C27" s="1"/>
      <c r="D27" s="63">
        <v>5664</v>
      </c>
      <c r="E27" s="64">
        <v>3502</v>
      </c>
      <c r="F27" s="65">
        <v>0.6182909604519774</v>
      </c>
      <c r="G27" s="95">
        <v>7181</v>
      </c>
      <c r="H27" s="96">
        <v>4117</v>
      </c>
      <c r="I27" s="66">
        <v>0.40879753748386455</v>
      </c>
      <c r="J27" s="63">
        <v>-1517</v>
      </c>
      <c r="K27" s="67">
        <v>-0.21125191477510097</v>
      </c>
      <c r="L27" s="67">
        <v>0.43552479815455591</v>
      </c>
      <c r="M27" s="67">
        <v>0.51303850825176822</v>
      </c>
      <c r="N27" s="70"/>
      <c r="O27" s="91"/>
      <c r="P27" s="87">
        <v>-615</v>
      </c>
      <c r="Q27" s="67">
        <v>-0.1493806169540928</v>
      </c>
      <c r="R27" s="67">
        <v>0.37765555915022109</v>
      </c>
      <c r="S27" s="67">
        <v>0.41510385158298047</v>
      </c>
      <c r="T27" s="70"/>
      <c r="U27" s="71"/>
    </row>
    <row r="28" spans="2:21" x14ac:dyDescent="0.25">
      <c r="B28" s="97" t="s">
        <v>26</v>
      </c>
      <c r="C28" s="2"/>
      <c r="D28" s="76">
        <v>1528</v>
      </c>
      <c r="E28" s="77">
        <v>1489</v>
      </c>
      <c r="F28" s="75">
        <v>0.97447643979057597</v>
      </c>
      <c r="G28" s="93">
        <v>1666</v>
      </c>
      <c r="H28" s="94">
        <v>1666</v>
      </c>
      <c r="I28" s="78">
        <v>0.16542547909840136</v>
      </c>
      <c r="J28" s="76">
        <v>-138</v>
      </c>
      <c r="K28" s="79">
        <v>-8.2833133253301314E-2</v>
      </c>
      <c r="L28" s="79">
        <v>0.11749327181853134</v>
      </c>
      <c r="M28" s="79">
        <v>0.11902550546545689</v>
      </c>
      <c r="N28" s="98">
        <v>3</v>
      </c>
      <c r="O28" s="99">
        <v>2</v>
      </c>
      <c r="P28" s="81">
        <v>-177</v>
      </c>
      <c r="Q28" s="79">
        <v>-0.10624249699879952</v>
      </c>
      <c r="R28" s="79">
        <v>0.16057370861641324</v>
      </c>
      <c r="S28" s="79">
        <v>0.16797741480137124</v>
      </c>
      <c r="T28" s="98">
        <v>2</v>
      </c>
      <c r="U28" s="100">
        <v>1</v>
      </c>
    </row>
    <row r="29" spans="2:21" x14ac:dyDescent="0.25">
      <c r="B29" s="97" t="s">
        <v>27</v>
      </c>
      <c r="C29" s="2"/>
      <c r="D29" s="76">
        <v>825</v>
      </c>
      <c r="E29" s="77">
        <v>522</v>
      </c>
      <c r="F29" s="75">
        <v>0.63272727272727269</v>
      </c>
      <c r="G29" s="93">
        <v>1559</v>
      </c>
      <c r="H29" s="94">
        <v>863</v>
      </c>
      <c r="I29" s="78">
        <v>8.5691589713037433E-2</v>
      </c>
      <c r="J29" s="76">
        <v>-734</v>
      </c>
      <c r="K29" s="79">
        <v>-0.47081462475946118</v>
      </c>
      <c r="L29" s="79">
        <v>6.3437139561707032E-2</v>
      </c>
      <c r="M29" s="79">
        <v>0.11138101021647497</v>
      </c>
      <c r="N29" s="98">
        <v>6</v>
      </c>
      <c r="O29" s="99">
        <v>3</v>
      </c>
      <c r="P29" s="81">
        <v>-341</v>
      </c>
      <c r="Q29" s="79">
        <v>-0.39513325608342992</v>
      </c>
      <c r="R29" s="79">
        <v>5.6292461986412162E-2</v>
      </c>
      <c r="S29" s="79">
        <v>8.701351078846542E-2</v>
      </c>
      <c r="T29" s="98">
        <v>8</v>
      </c>
      <c r="U29" s="100">
        <v>4</v>
      </c>
    </row>
    <row r="30" spans="2:21" x14ac:dyDescent="0.25">
      <c r="B30" s="97" t="s">
        <v>28</v>
      </c>
      <c r="C30" s="2"/>
      <c r="D30" s="76">
        <v>381</v>
      </c>
      <c r="E30" s="77">
        <v>336</v>
      </c>
      <c r="F30" s="75">
        <v>0.88188976377952755</v>
      </c>
      <c r="G30" s="93">
        <v>328</v>
      </c>
      <c r="H30" s="94">
        <v>217</v>
      </c>
      <c r="I30" s="78">
        <v>2.154701618508589E-2</v>
      </c>
      <c r="J30" s="76">
        <v>53</v>
      </c>
      <c r="K30" s="79">
        <v>0.16158536585365854</v>
      </c>
      <c r="L30" s="79">
        <v>2.9296424452133794E-2</v>
      </c>
      <c r="M30" s="79">
        <v>2.3433592912767021E-2</v>
      </c>
      <c r="N30" s="98">
        <v>11</v>
      </c>
      <c r="O30" s="99">
        <v>11</v>
      </c>
      <c r="P30" s="81">
        <v>119</v>
      </c>
      <c r="Q30" s="79">
        <v>0.54838709677419351</v>
      </c>
      <c r="R30" s="79">
        <v>3.6234228405046913E-2</v>
      </c>
      <c r="S30" s="79">
        <v>2.1879411171607178E-2</v>
      </c>
      <c r="T30" s="98">
        <v>10</v>
      </c>
      <c r="U30" s="100">
        <v>10</v>
      </c>
    </row>
    <row r="31" spans="2:21" x14ac:dyDescent="0.25">
      <c r="B31" s="97" t="s">
        <v>29</v>
      </c>
      <c r="C31" s="2"/>
      <c r="D31" s="76">
        <v>804</v>
      </c>
      <c r="E31" s="77">
        <v>671</v>
      </c>
      <c r="F31" s="75">
        <v>0.83457711442786064</v>
      </c>
      <c r="G31" s="93">
        <v>682</v>
      </c>
      <c r="H31" s="94">
        <v>657</v>
      </c>
      <c r="I31" s="78">
        <v>6.523681858802502E-2</v>
      </c>
      <c r="J31" s="76">
        <v>122</v>
      </c>
      <c r="K31" s="79">
        <v>0.17888563049853373</v>
      </c>
      <c r="L31" s="79">
        <v>6.1822376009227221E-2</v>
      </c>
      <c r="M31" s="79">
        <v>4.8724726727155818E-2</v>
      </c>
      <c r="N31" s="98">
        <v>7</v>
      </c>
      <c r="O31" s="99">
        <v>9</v>
      </c>
      <c r="P31" s="81">
        <v>14</v>
      </c>
      <c r="Q31" s="79">
        <v>2.1308980213089801E-2</v>
      </c>
      <c r="R31" s="79">
        <v>7.2360616844602613E-2</v>
      </c>
      <c r="S31" s="79">
        <v>6.6243194192377494E-2</v>
      </c>
      <c r="T31" s="98">
        <v>5</v>
      </c>
      <c r="U31" s="100">
        <v>7</v>
      </c>
    </row>
    <row r="32" spans="2:21" x14ac:dyDescent="0.25">
      <c r="B32" s="97" t="s">
        <v>30</v>
      </c>
      <c r="C32" s="2"/>
      <c r="D32" s="76">
        <v>618</v>
      </c>
      <c r="E32" s="77">
        <v>435</v>
      </c>
      <c r="F32" s="75">
        <v>0.70388349514563109</v>
      </c>
      <c r="G32" s="76">
        <v>1415</v>
      </c>
      <c r="H32" s="77">
        <v>631</v>
      </c>
      <c r="I32" s="78">
        <v>6.2655148446033163E-2</v>
      </c>
      <c r="J32" s="76">
        <v>-797</v>
      </c>
      <c r="K32" s="79">
        <v>-0.56325088339222618</v>
      </c>
      <c r="L32" s="79">
        <v>4.7520184544405999E-2</v>
      </c>
      <c r="M32" s="79">
        <v>0.10109309137672358</v>
      </c>
      <c r="N32" s="98">
        <v>9</v>
      </c>
      <c r="O32" s="99">
        <v>6</v>
      </c>
      <c r="P32" s="81">
        <v>-196</v>
      </c>
      <c r="Q32" s="79">
        <v>-0.31061806656101426</v>
      </c>
      <c r="R32" s="79">
        <v>4.6910384988676807E-2</v>
      </c>
      <c r="S32" s="79">
        <v>6.3621697922968345E-2</v>
      </c>
      <c r="T32" s="98">
        <v>9</v>
      </c>
      <c r="U32" s="100">
        <v>8</v>
      </c>
    </row>
    <row r="33" spans="2:21" x14ac:dyDescent="0.25">
      <c r="B33" s="92" t="s">
        <v>31</v>
      </c>
      <c r="C33" s="1"/>
      <c r="D33" s="76">
        <v>1508</v>
      </c>
      <c r="E33" s="77">
        <v>49</v>
      </c>
      <c r="F33" s="75">
        <v>3.249336870026525E-2</v>
      </c>
      <c r="G33" s="93">
        <v>1531</v>
      </c>
      <c r="H33" s="94">
        <v>83</v>
      </c>
      <c r="I33" s="78">
        <v>8.2414854532817002E-3</v>
      </c>
      <c r="J33" s="76">
        <v>-23</v>
      </c>
      <c r="K33" s="79">
        <v>-1.5022860875244938E-2</v>
      </c>
      <c r="L33" s="79">
        <v>0.11595540176855056</v>
      </c>
      <c r="M33" s="79">
        <v>0.10938058155318997</v>
      </c>
      <c r="N33" s="98">
        <v>4</v>
      </c>
      <c r="O33" s="99">
        <v>5</v>
      </c>
      <c r="P33" s="81">
        <v>-34</v>
      </c>
      <c r="Q33" s="79">
        <v>-0.40963855421686746</v>
      </c>
      <c r="R33" s="79">
        <v>5.284158309069341E-3</v>
      </c>
      <c r="S33" s="79">
        <v>8.3686227061907648E-3</v>
      </c>
      <c r="T33" s="98">
        <v>17</v>
      </c>
      <c r="U33" s="100">
        <v>16</v>
      </c>
    </row>
    <row r="34" spans="2:21" x14ac:dyDescent="0.25">
      <c r="B34" s="72"/>
      <c r="C34" s="2"/>
      <c r="D34" s="76"/>
      <c r="E34" s="77"/>
      <c r="F34" s="75"/>
      <c r="G34" s="93"/>
      <c r="H34" s="94"/>
      <c r="I34" s="78"/>
      <c r="J34" s="76"/>
      <c r="K34" s="79"/>
      <c r="L34" s="79"/>
      <c r="M34" s="79"/>
      <c r="N34" s="98"/>
      <c r="O34" s="99"/>
      <c r="P34" s="81"/>
      <c r="Q34" s="79"/>
      <c r="R34" s="79"/>
      <c r="S34" s="79"/>
      <c r="T34" s="98"/>
      <c r="U34" s="100"/>
    </row>
    <row r="35" spans="2:21" x14ac:dyDescent="0.25">
      <c r="B35" s="72" t="s">
        <v>32</v>
      </c>
      <c r="C35" s="1"/>
      <c r="D35" s="63">
        <v>4908</v>
      </c>
      <c r="E35" s="64">
        <v>3621</v>
      </c>
      <c r="F35" s="65">
        <v>0.73777506112469438</v>
      </c>
      <c r="G35" s="95">
        <v>4421</v>
      </c>
      <c r="H35" s="96">
        <v>3598</v>
      </c>
      <c r="I35" s="66">
        <v>0.35726342964948865</v>
      </c>
      <c r="J35" s="63">
        <v>487</v>
      </c>
      <c r="K35" s="67">
        <v>0.11015607328658675</v>
      </c>
      <c r="L35" s="67">
        <v>0.37739331026528261</v>
      </c>
      <c r="M35" s="67">
        <v>0.31585339715653354</v>
      </c>
      <c r="N35" s="58"/>
      <c r="O35" s="101"/>
      <c r="P35" s="87">
        <v>23</v>
      </c>
      <c r="Q35" s="67">
        <v>6.3924402445803222E-3</v>
      </c>
      <c r="R35" s="67">
        <v>0.39048851504367521</v>
      </c>
      <c r="S35" s="67">
        <v>0.36277475297438999</v>
      </c>
      <c r="T35" s="58"/>
      <c r="U35" s="60"/>
    </row>
    <row r="36" spans="2:21" x14ac:dyDescent="0.25">
      <c r="B36" s="97" t="s">
        <v>33</v>
      </c>
      <c r="C36" s="2"/>
      <c r="D36" s="76">
        <v>1759</v>
      </c>
      <c r="E36" s="77">
        <v>1377</v>
      </c>
      <c r="F36" s="75">
        <v>0.78283115406480952</v>
      </c>
      <c r="G36" s="93">
        <v>1549</v>
      </c>
      <c r="H36" s="94">
        <v>1174</v>
      </c>
      <c r="I36" s="78">
        <v>0.1165723364114785</v>
      </c>
      <c r="J36" s="76">
        <v>210</v>
      </c>
      <c r="K36" s="79">
        <v>0.13557133634602969</v>
      </c>
      <c r="L36" s="79">
        <v>0.13525567089580931</v>
      </c>
      <c r="M36" s="79">
        <v>0.11066657140815889</v>
      </c>
      <c r="N36" s="98">
        <v>2</v>
      </c>
      <c r="O36" s="99">
        <v>4</v>
      </c>
      <c r="P36" s="81">
        <v>203</v>
      </c>
      <c r="Q36" s="79">
        <v>0.17291311754684838</v>
      </c>
      <c r="R36" s="79">
        <v>0.1484956324813976</v>
      </c>
      <c r="S36" s="79">
        <v>0.11837063924178262</v>
      </c>
      <c r="T36" s="98">
        <v>3</v>
      </c>
      <c r="U36" s="100">
        <v>3</v>
      </c>
    </row>
    <row r="37" spans="2:21" x14ac:dyDescent="0.25">
      <c r="B37" s="97" t="s">
        <v>34</v>
      </c>
      <c r="C37" s="2"/>
      <c r="D37" s="76">
        <v>1252</v>
      </c>
      <c r="E37" s="77">
        <v>708</v>
      </c>
      <c r="F37" s="75">
        <v>0.56549520766773165</v>
      </c>
      <c r="G37" s="76">
        <v>1145</v>
      </c>
      <c r="H37" s="77">
        <v>799</v>
      </c>
      <c r="I37" s="78">
        <v>7.9336709363519012E-2</v>
      </c>
      <c r="J37" s="76">
        <v>107</v>
      </c>
      <c r="K37" s="79">
        <v>9.344978165938865E-2</v>
      </c>
      <c r="L37" s="79">
        <v>9.6270665128796618E-2</v>
      </c>
      <c r="M37" s="79">
        <v>8.180324355218975E-2</v>
      </c>
      <c r="N37" s="98">
        <v>5</v>
      </c>
      <c r="O37" s="99">
        <v>7</v>
      </c>
      <c r="P37" s="81">
        <v>-91</v>
      </c>
      <c r="Q37" s="79">
        <v>-0.11389236545682102</v>
      </c>
      <c r="R37" s="79">
        <v>7.6350695567777419E-2</v>
      </c>
      <c r="S37" s="79">
        <v>8.0560596894535194E-2</v>
      </c>
      <c r="T37" s="98">
        <v>4</v>
      </c>
      <c r="U37" s="100">
        <v>5</v>
      </c>
    </row>
    <row r="38" spans="2:21" x14ac:dyDescent="0.25">
      <c r="B38" s="92" t="s">
        <v>35</v>
      </c>
      <c r="C38" s="1"/>
      <c r="D38" s="76">
        <v>1897</v>
      </c>
      <c r="E38" s="77">
        <v>1536</v>
      </c>
      <c r="F38" s="75">
        <v>0.80969952556668423</v>
      </c>
      <c r="G38" s="93">
        <v>1727</v>
      </c>
      <c r="H38" s="94">
        <v>1625</v>
      </c>
      <c r="I38" s="78">
        <v>0.16135438387449111</v>
      </c>
      <c r="J38" s="76">
        <v>170</v>
      </c>
      <c r="K38" s="79">
        <v>9.8436595251881878E-2</v>
      </c>
      <c r="L38" s="79">
        <v>0.14586697424067666</v>
      </c>
      <c r="M38" s="79">
        <v>0.12338358219618489</v>
      </c>
      <c r="N38" s="98">
        <v>1</v>
      </c>
      <c r="O38" s="99">
        <v>1</v>
      </c>
      <c r="P38" s="81">
        <v>-89</v>
      </c>
      <c r="Q38" s="79">
        <v>-5.4769230769230771E-2</v>
      </c>
      <c r="R38" s="79">
        <v>0.16564218699450017</v>
      </c>
      <c r="S38" s="79">
        <v>0.16384351683807219</v>
      </c>
      <c r="T38" s="98">
        <v>1</v>
      </c>
      <c r="U38" s="100">
        <v>2</v>
      </c>
    </row>
    <row r="39" spans="2:21" x14ac:dyDescent="0.25">
      <c r="B39" s="72"/>
      <c r="C39" s="2"/>
      <c r="D39" s="76"/>
      <c r="E39" s="77"/>
      <c r="F39" s="75"/>
      <c r="G39" s="93"/>
      <c r="H39" s="94"/>
      <c r="I39" s="78"/>
      <c r="J39" s="76"/>
      <c r="K39" s="79"/>
      <c r="L39" s="79"/>
      <c r="M39" s="79"/>
      <c r="N39" s="98"/>
      <c r="O39" s="99"/>
      <c r="P39" s="81"/>
      <c r="Q39" s="79"/>
      <c r="R39" s="79"/>
      <c r="S39" s="79"/>
      <c r="T39" s="98"/>
      <c r="U39" s="100"/>
    </row>
    <row r="40" spans="2:21" x14ac:dyDescent="0.25">
      <c r="B40" s="72" t="s">
        <v>36</v>
      </c>
      <c r="C40" s="1"/>
      <c r="D40" s="63">
        <v>1548</v>
      </c>
      <c r="E40" s="64">
        <v>1356</v>
      </c>
      <c r="F40" s="65">
        <v>0.87596899224806202</v>
      </c>
      <c r="G40" s="95">
        <v>1554</v>
      </c>
      <c r="H40" s="96">
        <v>1446</v>
      </c>
      <c r="I40" s="66">
        <v>0.14358057789693179</v>
      </c>
      <c r="J40" s="63">
        <v>-6</v>
      </c>
      <c r="K40" s="67">
        <v>-3.8610038610038611E-3</v>
      </c>
      <c r="L40" s="67">
        <v>0.11903114186851212</v>
      </c>
      <c r="M40" s="67">
        <v>0.11102379081231692</v>
      </c>
      <c r="N40" s="58"/>
      <c r="O40" s="101"/>
      <c r="P40" s="87">
        <v>-90</v>
      </c>
      <c r="Q40" s="67">
        <v>-6.2240663900414939E-2</v>
      </c>
      <c r="R40" s="67">
        <v>0.14623099320608218</v>
      </c>
      <c r="S40" s="67">
        <v>0.14579552329098608</v>
      </c>
      <c r="T40" s="58"/>
      <c r="U40" s="60"/>
    </row>
    <row r="41" spans="2:21" x14ac:dyDescent="0.25">
      <c r="B41" s="97" t="s">
        <v>37</v>
      </c>
      <c r="C41" s="2"/>
      <c r="D41" s="76">
        <v>268</v>
      </c>
      <c r="E41" s="77">
        <v>172</v>
      </c>
      <c r="F41" s="75">
        <v>0.64179104477611937</v>
      </c>
      <c r="G41" s="93">
        <v>130</v>
      </c>
      <c r="H41" s="94">
        <v>130</v>
      </c>
      <c r="I41" s="78">
        <v>1.2908350709959288E-2</v>
      </c>
      <c r="J41" s="76">
        <v>138</v>
      </c>
      <c r="K41" s="79">
        <v>1.0615384615384615</v>
      </c>
      <c r="L41" s="79">
        <v>2.0607458669742406E-2</v>
      </c>
      <c r="M41" s="79">
        <v>9.2877045081088804E-3</v>
      </c>
      <c r="N41" s="98">
        <v>12</v>
      </c>
      <c r="O41" s="99">
        <v>15</v>
      </c>
      <c r="P41" s="81">
        <v>42</v>
      </c>
      <c r="Q41" s="79">
        <v>0.32307692307692309</v>
      </c>
      <c r="R41" s="79">
        <v>1.8548474064488299E-2</v>
      </c>
      <c r="S41" s="79">
        <v>1.3107481347045775E-2</v>
      </c>
      <c r="T41" s="98">
        <v>12</v>
      </c>
      <c r="U41" s="100">
        <v>13</v>
      </c>
    </row>
    <row r="42" spans="2:21" x14ac:dyDescent="0.25">
      <c r="B42" s="97" t="s">
        <v>38</v>
      </c>
      <c r="C42" s="2"/>
      <c r="D42" s="76">
        <v>556</v>
      </c>
      <c r="E42" s="77">
        <v>556</v>
      </c>
      <c r="F42" s="75">
        <v>1</v>
      </c>
      <c r="G42" s="76">
        <v>600</v>
      </c>
      <c r="H42" s="77">
        <v>552</v>
      </c>
      <c r="I42" s="78">
        <v>5.4810843014596364E-2</v>
      </c>
      <c r="J42" s="76">
        <v>-44</v>
      </c>
      <c r="K42" s="79">
        <v>-7.3333333333333334E-2</v>
      </c>
      <c r="L42" s="79">
        <v>4.2752787389465592E-2</v>
      </c>
      <c r="M42" s="79">
        <v>4.2866328498964067E-2</v>
      </c>
      <c r="N42" s="98">
        <v>10</v>
      </c>
      <c r="O42" s="99">
        <v>10</v>
      </c>
      <c r="P42" s="81">
        <v>4</v>
      </c>
      <c r="Q42" s="79">
        <v>7.246376811594203E-3</v>
      </c>
      <c r="R42" s="79">
        <v>5.9959020813113342E-2</v>
      </c>
      <c r="S42" s="79">
        <v>5.5656382335148212E-2</v>
      </c>
      <c r="T42" s="98">
        <v>7</v>
      </c>
      <c r="U42" s="100">
        <v>9</v>
      </c>
    </row>
    <row r="43" spans="2:21" x14ac:dyDescent="0.25">
      <c r="B43" s="97" t="s">
        <v>39</v>
      </c>
      <c r="C43" s="1"/>
      <c r="D43" s="76">
        <v>724</v>
      </c>
      <c r="E43" s="77">
        <v>628</v>
      </c>
      <c r="F43" s="75">
        <v>0.86740331491712708</v>
      </c>
      <c r="G43" s="93">
        <v>824</v>
      </c>
      <c r="H43" s="94">
        <v>764</v>
      </c>
      <c r="I43" s="78">
        <v>7.5861384172376131E-2</v>
      </c>
      <c r="J43" s="76">
        <v>-100</v>
      </c>
      <c r="K43" s="79">
        <v>-0.12135922330097088</v>
      </c>
      <c r="L43" s="79">
        <v>5.5670895809304115E-2</v>
      </c>
      <c r="M43" s="79">
        <v>5.8869757805243977E-2</v>
      </c>
      <c r="N43" s="98">
        <v>8</v>
      </c>
      <c r="O43" s="99">
        <v>8</v>
      </c>
      <c r="P43" s="81">
        <v>-136</v>
      </c>
      <c r="Q43" s="79">
        <v>-0.17801047120418848</v>
      </c>
      <c r="R43" s="79">
        <v>6.7723498328480541E-2</v>
      </c>
      <c r="S43" s="79">
        <v>7.7031659608792089E-2</v>
      </c>
      <c r="T43" s="98">
        <v>6</v>
      </c>
      <c r="U43" s="100">
        <v>6</v>
      </c>
    </row>
    <row r="44" spans="2:21" x14ac:dyDescent="0.25">
      <c r="B44" s="72"/>
      <c r="C44" s="2"/>
      <c r="D44" s="76"/>
      <c r="E44" s="77"/>
      <c r="F44" s="75"/>
      <c r="G44" s="93"/>
      <c r="H44" s="94"/>
      <c r="I44" s="78"/>
      <c r="J44" s="76"/>
      <c r="K44" s="79"/>
      <c r="L44" s="79"/>
      <c r="M44" s="79"/>
      <c r="N44" s="98"/>
      <c r="O44" s="99"/>
      <c r="P44" s="81"/>
      <c r="Q44" s="79"/>
      <c r="R44" s="79"/>
      <c r="S44" s="79"/>
      <c r="T44" s="98"/>
      <c r="U44" s="100"/>
    </row>
    <row r="45" spans="2:21" x14ac:dyDescent="0.25">
      <c r="B45" s="72" t="s">
        <v>40</v>
      </c>
      <c r="C45" s="102"/>
      <c r="D45" s="63"/>
      <c r="E45" s="64"/>
      <c r="F45" s="65"/>
      <c r="G45" s="95"/>
      <c r="H45" s="96"/>
      <c r="I45" s="66"/>
      <c r="J45" s="63"/>
      <c r="K45" s="67"/>
      <c r="L45" s="67"/>
      <c r="M45" s="67"/>
      <c r="N45" s="103"/>
      <c r="O45" s="104"/>
      <c r="P45" s="87"/>
      <c r="Q45" s="67"/>
      <c r="R45" s="67"/>
      <c r="S45" s="67"/>
      <c r="T45" s="103"/>
      <c r="U45" s="105"/>
    </row>
    <row r="46" spans="2:21" x14ac:dyDescent="0.25">
      <c r="B46" s="106" t="s">
        <v>41</v>
      </c>
      <c r="C46" s="107"/>
      <c r="D46" s="76"/>
      <c r="E46" s="77"/>
      <c r="F46" s="75"/>
      <c r="G46" s="93"/>
      <c r="H46" s="94"/>
      <c r="I46" s="78"/>
      <c r="J46" s="76"/>
      <c r="K46" s="79"/>
      <c r="L46" s="79"/>
      <c r="M46" s="79"/>
      <c r="N46" s="108"/>
      <c r="O46" s="109"/>
      <c r="P46" s="81"/>
      <c r="Q46" s="79"/>
      <c r="R46" s="79"/>
      <c r="S46" s="79"/>
      <c r="T46" s="108"/>
      <c r="U46" s="110"/>
    </row>
    <row r="47" spans="2:21" x14ac:dyDescent="0.25">
      <c r="B47" s="106" t="s">
        <v>42</v>
      </c>
      <c r="C47" s="2"/>
      <c r="D47" s="76"/>
      <c r="E47" s="77"/>
      <c r="F47" s="75"/>
      <c r="G47" s="93"/>
      <c r="H47" s="94"/>
      <c r="I47" s="78"/>
      <c r="J47" s="76"/>
      <c r="K47" s="79"/>
      <c r="L47" s="79"/>
      <c r="M47" s="79"/>
      <c r="N47" s="98"/>
      <c r="O47" s="99"/>
      <c r="P47" s="81"/>
      <c r="Q47" s="79"/>
      <c r="R47" s="79"/>
      <c r="S47" s="79"/>
      <c r="T47" s="98"/>
      <c r="U47" s="100"/>
    </row>
    <row r="48" spans="2:21" x14ac:dyDescent="0.25">
      <c r="B48" s="97" t="s">
        <v>43</v>
      </c>
      <c r="C48" s="2"/>
      <c r="D48" s="76"/>
      <c r="E48" s="77"/>
      <c r="F48" s="75"/>
      <c r="G48" s="93"/>
      <c r="H48" s="94"/>
      <c r="I48" s="78"/>
      <c r="J48" s="76"/>
      <c r="K48" s="79"/>
      <c r="L48" s="79"/>
      <c r="M48" s="79"/>
      <c r="N48" s="98"/>
      <c r="O48" s="99"/>
      <c r="P48" s="81"/>
      <c r="Q48" s="79"/>
      <c r="R48" s="79"/>
      <c r="S48" s="79"/>
      <c r="T48" s="98"/>
      <c r="U48" s="100"/>
    </row>
    <row r="49" spans="2:21" x14ac:dyDescent="0.25">
      <c r="B49" s="97" t="s">
        <v>44</v>
      </c>
      <c r="C49" s="2"/>
      <c r="D49" s="76">
        <v>88</v>
      </c>
      <c r="E49" s="77">
        <v>88</v>
      </c>
      <c r="F49" s="75">
        <v>1</v>
      </c>
      <c r="G49" s="93">
        <v>77</v>
      </c>
      <c r="H49" s="94">
        <v>77</v>
      </c>
      <c r="I49" s="78">
        <v>7.6457154205143481E-3</v>
      </c>
      <c r="J49" s="76">
        <v>11</v>
      </c>
      <c r="K49" s="79">
        <v>0.14285714285714285</v>
      </c>
      <c r="L49" s="79">
        <v>6.7666282199154168E-3</v>
      </c>
      <c r="M49" s="79">
        <v>5.5011788240337213E-3</v>
      </c>
      <c r="N49" s="98">
        <v>17</v>
      </c>
      <c r="O49" s="99">
        <v>17</v>
      </c>
      <c r="P49" s="81">
        <v>11</v>
      </c>
      <c r="Q49" s="79">
        <v>0.14285714285714285</v>
      </c>
      <c r="R49" s="79">
        <v>9.4899169632265724E-3</v>
      </c>
      <c r="S49" s="79">
        <v>7.7636620286348056E-3</v>
      </c>
      <c r="T49" s="98">
        <v>16</v>
      </c>
      <c r="U49" s="100">
        <v>17</v>
      </c>
    </row>
    <row r="50" spans="2:21" x14ac:dyDescent="0.25">
      <c r="B50" s="97" t="s">
        <v>45</v>
      </c>
      <c r="C50" s="1"/>
      <c r="D50" s="76">
        <v>121</v>
      </c>
      <c r="E50" s="77">
        <v>121</v>
      </c>
      <c r="F50" s="75">
        <v>1</v>
      </c>
      <c r="G50" s="93">
        <v>203</v>
      </c>
      <c r="H50" s="94">
        <v>201</v>
      </c>
      <c r="I50" s="78">
        <v>1.9958296097706284E-2</v>
      </c>
      <c r="J50" s="76">
        <v>-82</v>
      </c>
      <c r="K50" s="79">
        <v>-0.4039408866995074</v>
      </c>
      <c r="L50" s="79">
        <v>9.3041138023836987E-3</v>
      </c>
      <c r="M50" s="79">
        <v>1.4503107808816175E-2</v>
      </c>
      <c r="N50" s="98">
        <v>16</v>
      </c>
      <c r="O50" s="99">
        <v>13</v>
      </c>
      <c r="P50" s="81">
        <v>-80</v>
      </c>
      <c r="Q50" s="79">
        <v>-0.39800995024875624</v>
      </c>
      <c r="R50" s="79">
        <v>1.3048635824436536E-2</v>
      </c>
      <c r="S50" s="79">
        <v>2.0266182698124621E-2</v>
      </c>
      <c r="T50" s="98">
        <v>15</v>
      </c>
      <c r="U50" s="100">
        <v>11</v>
      </c>
    </row>
    <row r="51" spans="2:21" x14ac:dyDescent="0.25">
      <c r="B51" s="72"/>
      <c r="C51" s="2"/>
      <c r="D51" s="76"/>
      <c r="E51" s="77"/>
      <c r="F51" s="75"/>
      <c r="G51" s="93"/>
      <c r="H51" s="94"/>
      <c r="I51" s="78"/>
      <c r="J51" s="76"/>
      <c r="K51" s="79"/>
      <c r="L51" s="79"/>
      <c r="M51" s="79"/>
      <c r="N51" s="98"/>
      <c r="O51" s="99"/>
      <c r="P51" s="81"/>
      <c r="Q51" s="79"/>
      <c r="R51" s="79"/>
      <c r="S51" s="79"/>
      <c r="T51" s="98"/>
      <c r="U51" s="100"/>
    </row>
    <row r="52" spans="2:21" x14ac:dyDescent="0.25">
      <c r="B52" s="72" t="s">
        <v>46</v>
      </c>
      <c r="C52" s="102"/>
      <c r="D52" s="63"/>
      <c r="E52" s="64"/>
      <c r="F52" s="65"/>
      <c r="G52" s="95"/>
      <c r="H52" s="96"/>
      <c r="I52" s="66"/>
      <c r="J52" s="63"/>
      <c r="K52" s="67"/>
      <c r="L52" s="67"/>
      <c r="M52" s="67"/>
      <c r="N52" s="103"/>
      <c r="O52" s="104"/>
      <c r="P52" s="87"/>
      <c r="Q52" s="67"/>
      <c r="R52" s="67"/>
      <c r="S52" s="67"/>
      <c r="T52" s="103"/>
      <c r="U52" s="105"/>
    </row>
    <row r="53" spans="2:21" x14ac:dyDescent="0.25">
      <c r="B53" s="106" t="s">
        <v>47</v>
      </c>
      <c r="C53" s="107"/>
      <c r="D53" s="76"/>
      <c r="E53" s="77"/>
      <c r="F53" s="75"/>
      <c r="G53" s="93"/>
      <c r="H53" s="94"/>
      <c r="I53" s="78"/>
      <c r="J53" s="76"/>
      <c r="K53" s="79"/>
      <c r="L53" s="79"/>
      <c r="M53" s="79"/>
      <c r="N53" s="108"/>
      <c r="O53" s="109"/>
      <c r="P53" s="81"/>
      <c r="Q53" s="79"/>
      <c r="R53" s="79"/>
      <c r="S53" s="79"/>
      <c r="T53" s="108"/>
      <c r="U53" s="110"/>
    </row>
    <row r="54" spans="2:21" x14ac:dyDescent="0.25">
      <c r="B54" s="106" t="s">
        <v>48</v>
      </c>
      <c r="C54" s="2"/>
      <c r="D54" s="76"/>
      <c r="E54" s="77"/>
      <c r="F54" s="75"/>
      <c r="G54" s="93"/>
      <c r="H54" s="94"/>
      <c r="I54" s="78"/>
      <c r="J54" s="76"/>
      <c r="K54" s="79"/>
      <c r="L54" s="79"/>
      <c r="M54" s="79"/>
      <c r="N54" s="98"/>
      <c r="O54" s="99"/>
      <c r="P54" s="81"/>
      <c r="Q54" s="79"/>
      <c r="R54" s="79"/>
      <c r="S54" s="79"/>
      <c r="T54" s="98"/>
      <c r="U54" s="100"/>
    </row>
    <row r="55" spans="2:21" x14ac:dyDescent="0.25">
      <c r="B55" s="97" t="s">
        <v>49</v>
      </c>
      <c r="C55" s="2"/>
      <c r="D55" s="76"/>
      <c r="E55" s="77"/>
      <c r="F55" s="75"/>
      <c r="G55" s="93"/>
      <c r="H55" s="94"/>
      <c r="I55" s="78"/>
      <c r="J55" s="76"/>
      <c r="K55" s="79"/>
      <c r="L55" s="79"/>
      <c r="M55" s="79"/>
      <c r="N55" s="98"/>
      <c r="O55" s="99"/>
      <c r="P55" s="81"/>
      <c r="Q55" s="79"/>
      <c r="R55" s="79"/>
      <c r="S55" s="79"/>
      <c r="T55" s="98"/>
      <c r="U55" s="100"/>
    </row>
    <row r="56" spans="2:21" x14ac:dyDescent="0.25">
      <c r="B56" s="97" t="s">
        <v>50</v>
      </c>
      <c r="C56" s="107"/>
      <c r="D56" s="76">
        <v>169</v>
      </c>
      <c r="E56" s="77">
        <v>169</v>
      </c>
      <c r="F56" s="75">
        <v>1</v>
      </c>
      <c r="G56" s="93">
        <v>106</v>
      </c>
      <c r="H56" s="94">
        <v>106</v>
      </c>
      <c r="I56" s="78">
        <v>1.0525270578889882E-2</v>
      </c>
      <c r="J56" s="76">
        <v>63</v>
      </c>
      <c r="K56" s="79">
        <v>0.59433962264150941</v>
      </c>
      <c r="L56" s="79">
        <v>1.2995001922337563E-2</v>
      </c>
      <c r="M56" s="79">
        <v>7.5730513681503183E-3</v>
      </c>
      <c r="N56" s="108">
        <v>15</v>
      </c>
      <c r="O56" s="109">
        <v>16</v>
      </c>
      <c r="P56" s="81">
        <v>63</v>
      </c>
      <c r="Q56" s="79">
        <v>0.59433962264150941</v>
      </c>
      <c r="R56" s="79">
        <v>1.8224954168014666E-2</v>
      </c>
      <c r="S56" s="111">
        <v>1.068763863682194E-2</v>
      </c>
      <c r="T56" s="108">
        <v>13</v>
      </c>
      <c r="U56" s="110">
        <v>15</v>
      </c>
    </row>
    <row r="57" spans="2:21" x14ac:dyDescent="0.25">
      <c r="B57" s="106" t="s">
        <v>51</v>
      </c>
      <c r="C57" s="2"/>
      <c r="D57" s="76"/>
      <c r="E57" s="77"/>
      <c r="F57" s="75"/>
      <c r="G57" s="93"/>
      <c r="H57" s="94"/>
      <c r="I57" s="78"/>
      <c r="J57" s="76"/>
      <c r="K57" s="79"/>
      <c r="L57" s="79"/>
      <c r="M57" s="79"/>
      <c r="N57" s="98"/>
      <c r="O57" s="99"/>
      <c r="P57" s="81"/>
      <c r="Q57" s="79"/>
      <c r="R57" s="79"/>
      <c r="S57" s="79"/>
      <c r="T57" s="98"/>
      <c r="U57" s="100"/>
    </row>
    <row r="58" spans="2:21" x14ac:dyDescent="0.25">
      <c r="B58" s="106" t="s">
        <v>52</v>
      </c>
      <c r="C58" s="2"/>
      <c r="D58" s="76"/>
      <c r="E58" s="77"/>
      <c r="F58" s="75"/>
      <c r="G58" s="93"/>
      <c r="H58" s="94"/>
      <c r="I58" s="78"/>
      <c r="J58" s="76"/>
      <c r="K58" s="79"/>
      <c r="L58" s="79"/>
      <c r="M58" s="79"/>
      <c r="N58" s="98"/>
      <c r="O58" s="99"/>
      <c r="P58" s="81"/>
      <c r="Q58" s="79"/>
      <c r="R58" s="79"/>
      <c r="S58" s="79"/>
      <c r="T58" s="98"/>
      <c r="U58" s="100"/>
    </row>
    <row r="59" spans="2:21" x14ac:dyDescent="0.25">
      <c r="B59" s="97" t="s">
        <v>53</v>
      </c>
      <c r="C59" s="2"/>
      <c r="D59" s="76"/>
      <c r="E59" s="77"/>
      <c r="F59" s="75"/>
      <c r="G59" s="93"/>
      <c r="H59" s="94"/>
      <c r="I59" s="78"/>
      <c r="J59" s="76"/>
      <c r="K59" s="79"/>
      <c r="L59" s="79"/>
      <c r="M59" s="79"/>
      <c r="N59" s="98"/>
      <c r="O59" s="99"/>
      <c r="P59" s="81"/>
      <c r="Q59" s="79"/>
      <c r="R59" s="79"/>
      <c r="S59" s="79"/>
      <c r="T59" s="98"/>
      <c r="U59" s="100"/>
    </row>
    <row r="60" spans="2:21" x14ac:dyDescent="0.25">
      <c r="B60" s="97" t="s">
        <v>54</v>
      </c>
      <c r="C60" s="1"/>
      <c r="D60" s="76">
        <v>212</v>
      </c>
      <c r="E60" s="77">
        <v>191</v>
      </c>
      <c r="F60" s="75">
        <v>0.90094339622641506</v>
      </c>
      <c r="G60" s="93">
        <v>228</v>
      </c>
      <c r="H60" s="94">
        <v>158</v>
      </c>
      <c r="I60" s="78">
        <v>1.5688610862873598E-2</v>
      </c>
      <c r="J60" s="76">
        <v>-16</v>
      </c>
      <c r="K60" s="79">
        <v>-7.0175438596491224E-2</v>
      </c>
      <c r="L60" s="79">
        <v>1.6301422529796231E-2</v>
      </c>
      <c r="M60" s="79">
        <v>1.6289204829606344E-2</v>
      </c>
      <c r="N60" s="98">
        <v>14</v>
      </c>
      <c r="O60" s="99">
        <v>12</v>
      </c>
      <c r="P60" s="81">
        <v>33</v>
      </c>
      <c r="Q60" s="79">
        <v>0.20886075949367089</v>
      </c>
      <c r="R60" s="79">
        <v>2.0597433408821308E-2</v>
      </c>
      <c r="S60" s="79">
        <v>1.593063117564025E-2</v>
      </c>
      <c r="T60" s="98">
        <v>11</v>
      </c>
      <c r="U60" s="100">
        <v>12</v>
      </c>
    </row>
    <row r="61" spans="2:21" x14ac:dyDescent="0.25">
      <c r="B61" s="106" t="s">
        <v>55</v>
      </c>
      <c r="C61" s="2"/>
      <c r="D61" s="76"/>
      <c r="E61" s="77"/>
      <c r="F61" s="75"/>
      <c r="G61" s="93"/>
      <c r="H61" s="94"/>
      <c r="I61" s="78"/>
      <c r="J61" s="76"/>
      <c r="K61" s="79"/>
      <c r="L61" s="79"/>
      <c r="M61" s="79"/>
      <c r="N61" s="98"/>
      <c r="O61" s="99"/>
      <c r="P61" s="81"/>
      <c r="Q61" s="79"/>
      <c r="R61" s="79"/>
      <c r="S61" s="79"/>
      <c r="T61" s="98"/>
      <c r="U61" s="100"/>
    </row>
    <row r="62" spans="2:21" x14ac:dyDescent="0.25">
      <c r="B62" s="112" t="s">
        <v>56</v>
      </c>
      <c r="C62" s="2"/>
      <c r="D62" s="76">
        <v>26</v>
      </c>
      <c r="E62" s="77">
        <v>26</v>
      </c>
      <c r="F62" s="75">
        <v>1</v>
      </c>
      <c r="G62" s="93">
        <v>41</v>
      </c>
      <c r="H62" s="94">
        <v>41</v>
      </c>
      <c r="I62" s="78">
        <v>4.071095223910237E-3</v>
      </c>
      <c r="J62" s="76">
        <v>-15</v>
      </c>
      <c r="K62" s="79">
        <v>-0.36585365853658536</v>
      </c>
      <c r="L62" s="79">
        <v>1.9992310649750095E-3</v>
      </c>
      <c r="M62" s="79">
        <v>2.9291991140958777E-3</v>
      </c>
      <c r="N62" s="98"/>
      <c r="O62" s="99"/>
      <c r="P62" s="81">
        <v>-15</v>
      </c>
      <c r="Q62" s="79">
        <v>-0.36585365853658536</v>
      </c>
      <c r="R62" s="79">
        <v>2.8038391027714873E-3</v>
      </c>
      <c r="S62" s="79">
        <v>4.1338979632990526E-3</v>
      </c>
      <c r="T62" s="98"/>
      <c r="U62" s="100"/>
    </row>
    <row r="63" spans="2:21" x14ac:dyDescent="0.25">
      <c r="B63" s="72"/>
      <c r="C63" s="2"/>
      <c r="D63" s="76"/>
      <c r="E63" s="77"/>
      <c r="F63" s="75"/>
      <c r="G63" s="93"/>
      <c r="H63" s="94"/>
      <c r="I63" s="78"/>
      <c r="J63" s="76"/>
      <c r="K63" s="79"/>
      <c r="L63" s="79"/>
      <c r="M63" s="79"/>
      <c r="N63" s="98"/>
      <c r="O63" s="99"/>
      <c r="P63" s="81"/>
      <c r="Q63" s="79"/>
      <c r="R63" s="79"/>
      <c r="S63" s="79"/>
      <c r="T63" s="98"/>
      <c r="U63" s="100"/>
    </row>
    <row r="64" spans="2:21" x14ac:dyDescent="0.25">
      <c r="B64" s="72" t="s">
        <v>57</v>
      </c>
      <c r="C64" s="1"/>
      <c r="D64" s="63"/>
      <c r="E64" s="64"/>
      <c r="F64" s="65"/>
      <c r="G64" s="95"/>
      <c r="H64" s="96"/>
      <c r="I64" s="66"/>
      <c r="J64" s="63"/>
      <c r="K64" s="67"/>
      <c r="L64" s="67"/>
      <c r="M64" s="67"/>
      <c r="N64" s="58"/>
      <c r="O64" s="101"/>
      <c r="P64" s="87"/>
      <c r="Q64" s="67"/>
      <c r="R64" s="67"/>
      <c r="S64" s="67"/>
      <c r="T64" s="58"/>
      <c r="U64" s="60"/>
    </row>
    <row r="65" spans="2:21" x14ac:dyDescent="0.25">
      <c r="B65" s="97" t="s">
        <v>58</v>
      </c>
      <c r="C65" s="2"/>
      <c r="D65" s="76"/>
      <c r="E65" s="77"/>
      <c r="F65" s="75"/>
      <c r="G65" s="93"/>
      <c r="H65" s="94"/>
      <c r="I65" s="78"/>
      <c r="J65" s="76"/>
      <c r="K65" s="79"/>
      <c r="L65" s="79"/>
      <c r="M65" s="79"/>
      <c r="N65" s="98"/>
      <c r="O65" s="99"/>
      <c r="P65" s="81"/>
      <c r="Q65" s="79"/>
      <c r="R65" s="79"/>
      <c r="S65" s="79"/>
      <c r="T65" s="98"/>
      <c r="U65" s="100"/>
    </row>
    <row r="66" spans="2:21" x14ac:dyDescent="0.25">
      <c r="B66" s="97" t="s">
        <v>59</v>
      </c>
      <c r="C66" s="2"/>
      <c r="D66" s="76">
        <v>14</v>
      </c>
      <c r="E66" s="77">
        <v>14</v>
      </c>
      <c r="F66" s="75">
        <v>1</v>
      </c>
      <c r="G66" s="93">
        <v>27</v>
      </c>
      <c r="H66" s="94">
        <v>27</v>
      </c>
      <c r="I66" s="78">
        <v>2.6809651474530832E-3</v>
      </c>
      <c r="J66" s="76">
        <v>-13</v>
      </c>
      <c r="K66" s="79">
        <v>-0.48148148148148145</v>
      </c>
      <c r="L66" s="79">
        <v>1.0765090349865436E-3</v>
      </c>
      <c r="M66" s="79">
        <v>1.9289847824533828E-3</v>
      </c>
      <c r="N66" s="98">
        <v>18</v>
      </c>
      <c r="O66" s="99">
        <v>18</v>
      </c>
      <c r="P66" s="81">
        <v>-13</v>
      </c>
      <c r="Q66" s="79">
        <v>-0.48148148148148145</v>
      </c>
      <c r="R66" s="79">
        <v>1.5097595168769547E-3</v>
      </c>
      <c r="S66" s="79">
        <v>2.7223230490018148E-3</v>
      </c>
      <c r="T66" s="98">
        <v>18</v>
      </c>
      <c r="U66" s="100">
        <v>18</v>
      </c>
    </row>
    <row r="67" spans="2:21" x14ac:dyDescent="0.25">
      <c r="B67" s="97" t="s">
        <v>60</v>
      </c>
      <c r="C67" s="2"/>
      <c r="D67" s="76">
        <v>216</v>
      </c>
      <c r="E67" s="77">
        <v>158</v>
      </c>
      <c r="F67" s="75">
        <v>0.73148148148148151</v>
      </c>
      <c r="G67" s="93">
        <v>134</v>
      </c>
      <c r="H67" s="94">
        <v>130</v>
      </c>
      <c r="I67" s="78">
        <v>1.2908350709959288E-2</v>
      </c>
      <c r="J67" s="76">
        <v>82</v>
      </c>
      <c r="K67" s="79">
        <v>0.61194029850746268</v>
      </c>
      <c r="L67" s="79">
        <v>1.6608996539792389E-2</v>
      </c>
      <c r="M67" s="79">
        <v>9.573480031435308E-3</v>
      </c>
      <c r="N67" s="98">
        <v>13</v>
      </c>
      <c r="O67" s="99">
        <v>14</v>
      </c>
      <c r="P67" s="81">
        <v>28</v>
      </c>
      <c r="Q67" s="79">
        <v>0.2153846153846154</v>
      </c>
      <c r="R67" s="79">
        <v>1.7038714547611345E-2</v>
      </c>
      <c r="S67" s="79">
        <v>1.3107481347045775E-2</v>
      </c>
      <c r="T67" s="98">
        <v>14</v>
      </c>
      <c r="U67" s="100">
        <v>13</v>
      </c>
    </row>
    <row r="68" spans="2:21" x14ac:dyDescent="0.25">
      <c r="B68" s="106" t="s">
        <v>61</v>
      </c>
      <c r="C68" s="2"/>
      <c r="D68" s="76"/>
      <c r="E68" s="77"/>
      <c r="F68" s="75"/>
      <c r="G68" s="76"/>
      <c r="H68" s="77"/>
      <c r="I68" s="78"/>
      <c r="J68" s="76"/>
      <c r="K68" s="79"/>
      <c r="L68" s="79"/>
      <c r="M68" s="79"/>
      <c r="N68" s="98"/>
      <c r="O68" s="99"/>
      <c r="P68" s="81"/>
      <c r="Q68" s="79"/>
      <c r="R68" s="79"/>
      <c r="S68" s="79"/>
      <c r="T68" s="113"/>
      <c r="U68" s="114"/>
    </row>
    <row r="69" spans="2:21" x14ac:dyDescent="0.25">
      <c r="B69" s="115" t="s">
        <v>62</v>
      </c>
      <c r="C69" s="2"/>
      <c r="D69" s="76">
        <v>39</v>
      </c>
      <c r="E69" s="77">
        <v>27</v>
      </c>
      <c r="F69" s="75">
        <v>0.69230769230769229</v>
      </c>
      <c r="G69" s="76">
        <v>25</v>
      </c>
      <c r="H69" s="77">
        <v>17</v>
      </c>
      <c r="I69" s="78">
        <v>1.68801509284083E-3</v>
      </c>
      <c r="J69" s="76">
        <v>14</v>
      </c>
      <c r="K69" s="79">
        <v>0.56000000000000005</v>
      </c>
      <c r="L69" s="79">
        <v>2.9988465974625142E-3</v>
      </c>
      <c r="M69" s="79">
        <v>1.7860970207901692E-3</v>
      </c>
      <c r="N69" s="82"/>
      <c r="O69" s="90"/>
      <c r="P69" s="81">
        <v>10</v>
      </c>
      <c r="Q69" s="79">
        <v>0.58823529411764708</v>
      </c>
      <c r="R69" s="79">
        <v>2.9116790682626984E-3</v>
      </c>
      <c r="S69" s="79">
        <v>1.7140552530752167E-3</v>
      </c>
      <c r="T69" s="77"/>
      <c r="U69" s="116"/>
    </row>
    <row r="70" spans="2:21" ht="15.75" thickBot="1" x14ac:dyDescent="0.3">
      <c r="B70" s="117"/>
      <c r="C70" s="118"/>
      <c r="D70" s="119"/>
      <c r="E70" s="120"/>
      <c r="F70" s="121"/>
      <c r="G70" s="122"/>
      <c r="H70" s="123"/>
      <c r="I70" s="124"/>
      <c r="J70" s="122"/>
      <c r="K70" s="125"/>
      <c r="L70" s="125"/>
      <c r="M70" s="125"/>
      <c r="N70" s="123"/>
      <c r="O70" s="126"/>
      <c r="P70" s="127"/>
      <c r="Q70" s="125"/>
      <c r="R70" s="125"/>
      <c r="S70" s="125"/>
      <c r="T70" s="123"/>
      <c r="U70" s="128"/>
    </row>
    <row r="71" spans="2:21" ht="15.75" thickTop="1" x14ac:dyDescent="0.25">
      <c r="B71" s="129"/>
      <c r="C71" s="130"/>
      <c r="D71" s="130"/>
      <c r="E71" s="130"/>
      <c r="F71" s="3"/>
      <c r="G71" s="2"/>
      <c r="H71" s="2"/>
      <c r="I71" s="3"/>
      <c r="J71" s="2"/>
      <c r="K71" s="3"/>
      <c r="L71" s="3"/>
      <c r="M71" s="3"/>
      <c r="N71" s="2"/>
      <c r="O71" s="130"/>
      <c r="P71" s="2"/>
      <c r="Q71" s="3"/>
      <c r="R71" s="3"/>
      <c r="S71" s="3"/>
      <c r="T71" s="2"/>
      <c r="U71" s="2"/>
    </row>
    <row r="72" spans="2:21" x14ac:dyDescent="0.25">
      <c r="B72" s="129">
        <f>[1]SEP20!D159</f>
        <v>0</v>
      </c>
      <c r="C72" s="130"/>
      <c r="D72" s="130"/>
      <c r="E72" s="130"/>
      <c r="F72" s="3"/>
      <c r="G72" s="2"/>
      <c r="H72" s="2"/>
      <c r="I72" s="3"/>
      <c r="J72" s="2"/>
      <c r="K72" s="3"/>
      <c r="L72" s="3"/>
      <c r="M72" s="3"/>
      <c r="N72" s="2"/>
      <c r="O72" s="130"/>
      <c r="P72" s="2"/>
      <c r="Q72" s="3"/>
      <c r="R72" s="3"/>
      <c r="S72" s="3"/>
      <c r="T72" s="2"/>
      <c r="U72" s="2"/>
    </row>
    <row r="73" spans="2:21" x14ac:dyDescent="0.25">
      <c r="B73" s="129">
        <f>[1]SEP20!D160</f>
        <v>0</v>
      </c>
      <c r="C73" s="2"/>
      <c r="D73" s="2"/>
      <c r="E73" s="2"/>
      <c r="F73" s="3"/>
      <c r="G73" s="2"/>
      <c r="H73" s="2"/>
      <c r="I73" s="3"/>
      <c r="J73" s="2"/>
      <c r="K73" s="3"/>
      <c r="L73" s="3"/>
      <c r="M73" s="3"/>
      <c r="N73" s="2"/>
      <c r="O73" s="2"/>
      <c r="P73" s="2"/>
      <c r="Q73" s="3"/>
      <c r="R73" s="3"/>
      <c r="S73" s="3"/>
      <c r="T73" s="2"/>
      <c r="U73" s="2"/>
    </row>
    <row r="74" spans="2:21" x14ac:dyDescent="0.25">
      <c r="B74" s="131">
        <f>[1]SEP20!D161</f>
        <v>0</v>
      </c>
      <c r="C74" s="2"/>
      <c r="D74" s="2"/>
      <c r="E74" s="2"/>
      <c r="F74" s="3"/>
      <c r="G74" s="2"/>
      <c r="H74" s="2"/>
      <c r="I74" s="3"/>
      <c r="J74" s="2"/>
      <c r="K74" s="3"/>
      <c r="L74" s="3"/>
      <c r="M74" s="3"/>
      <c r="N74" s="2"/>
      <c r="O74" s="2"/>
      <c r="P74" s="2"/>
      <c r="Q74" s="3"/>
      <c r="R74" s="3"/>
      <c r="S74" s="3"/>
      <c r="T74" s="2"/>
      <c r="U74" s="2"/>
    </row>
    <row r="75" spans="2:21" x14ac:dyDescent="0.25">
      <c r="B75" s="131">
        <f>[1]SEP20!D162</f>
        <v>0</v>
      </c>
      <c r="C75" s="2"/>
      <c r="D75" s="2"/>
      <c r="E75" s="2"/>
      <c r="F75" s="3"/>
      <c r="G75" s="2"/>
      <c r="H75" s="2"/>
      <c r="I75" s="3"/>
      <c r="J75" s="2"/>
      <c r="K75" s="3"/>
      <c r="L75" s="3"/>
      <c r="M75" s="3"/>
      <c r="N75" s="2"/>
      <c r="O75" s="2"/>
      <c r="P75" s="2"/>
      <c r="Q75" s="3"/>
      <c r="R75" s="3"/>
      <c r="S75" s="3"/>
      <c r="T75" s="2"/>
      <c r="U75" s="2"/>
    </row>
    <row r="76" spans="2:21" x14ac:dyDescent="0.25">
      <c r="B76" s="131">
        <f>[1]SEP20!D163</f>
        <v>0</v>
      </c>
      <c r="C76" s="2"/>
      <c r="D76" s="2"/>
      <c r="E76" s="2"/>
      <c r="F76" s="3"/>
      <c r="G76" s="2"/>
      <c r="H76" s="2"/>
      <c r="I76" s="3"/>
      <c r="J76" s="2"/>
      <c r="K76" s="3"/>
      <c r="L76" s="3"/>
      <c r="M76" s="3"/>
      <c r="N76" s="2"/>
      <c r="O76" s="2"/>
      <c r="P76" s="2"/>
      <c r="Q76" s="3"/>
      <c r="R76" s="3"/>
      <c r="S76" s="3"/>
      <c r="T76" s="2"/>
      <c r="U76" s="2"/>
    </row>
    <row r="77" spans="2:21" x14ac:dyDescent="0.25">
      <c r="B77" s="131">
        <f>[1]SEP20!D164</f>
        <v>0</v>
      </c>
      <c r="C77" s="2"/>
      <c r="D77" s="2"/>
      <c r="E77" s="2"/>
      <c r="F77" s="3"/>
      <c r="G77" s="2"/>
      <c r="H77" s="2"/>
      <c r="I77" s="3"/>
      <c r="J77" s="2"/>
      <c r="K77" s="3"/>
      <c r="L77" s="3"/>
      <c r="M77" s="3"/>
      <c r="N77" s="2"/>
      <c r="O77" s="2"/>
      <c r="P77" s="2"/>
      <c r="Q77" s="3"/>
      <c r="R77" s="3"/>
      <c r="S77" s="3"/>
      <c r="T77" s="2"/>
      <c r="U77" s="2"/>
    </row>
    <row r="78" spans="2:21" x14ac:dyDescent="0.25">
      <c r="B78" s="131">
        <f>[1]SEP20!D165</f>
        <v>0</v>
      </c>
      <c r="C78" s="2"/>
      <c r="D78" s="2"/>
      <c r="E78" s="2"/>
      <c r="F78" s="3"/>
      <c r="G78" s="2"/>
      <c r="H78" s="2"/>
      <c r="I78" s="3"/>
      <c r="J78" s="2"/>
      <c r="K78" s="3"/>
      <c r="L78" s="3"/>
      <c r="M78" s="3"/>
      <c r="N78" s="2"/>
      <c r="O78" s="2"/>
      <c r="P78" s="2"/>
      <c r="Q78" s="3"/>
      <c r="R78" s="3"/>
      <c r="S78" s="3"/>
      <c r="T78" s="2"/>
      <c r="U78" s="2"/>
    </row>
    <row r="79" spans="2:21" x14ac:dyDescent="0.25">
      <c r="B79" s="131">
        <f>[1]SEP20!D166</f>
        <v>0</v>
      </c>
      <c r="C79" s="2"/>
      <c r="D79" s="2"/>
      <c r="E79" s="2"/>
      <c r="F79" s="3"/>
      <c r="G79" s="2"/>
      <c r="H79" s="2"/>
      <c r="I79" s="3"/>
      <c r="J79" s="2"/>
      <c r="K79" s="3"/>
      <c r="L79" s="3"/>
      <c r="M79" s="3"/>
      <c r="N79" s="2"/>
      <c r="O79" s="2"/>
      <c r="P79" s="2"/>
      <c r="Q79" s="3"/>
      <c r="R79" s="3"/>
      <c r="S79" s="3"/>
      <c r="T79" s="2"/>
      <c r="U79" s="2"/>
    </row>
    <row r="80" spans="2:21" x14ac:dyDescent="0.25">
      <c r="B80" s="131">
        <f>[1]SEP20!D167</f>
        <v>0</v>
      </c>
      <c r="C80" s="132"/>
      <c r="D80" s="132"/>
      <c r="E80" s="132"/>
      <c r="F80" s="133"/>
      <c r="G80" s="132"/>
      <c r="H80" s="132"/>
      <c r="I80" s="133"/>
      <c r="J80" s="132"/>
      <c r="K80" s="133"/>
      <c r="L80" s="133"/>
      <c r="M80" s="133"/>
      <c r="N80" s="132"/>
      <c r="O80" s="132"/>
      <c r="P80" s="132"/>
      <c r="Q80" s="133"/>
      <c r="R80" s="133"/>
      <c r="S80" s="133"/>
      <c r="T80" s="132"/>
      <c r="U80" s="132"/>
    </row>
    <row r="81" spans="2:21" x14ac:dyDescent="0.25">
      <c r="B81" s="134">
        <f>[1]SEP20!D168</f>
        <v>0</v>
      </c>
      <c r="C81" s="132"/>
      <c r="D81" s="132"/>
      <c r="E81" s="132"/>
      <c r="F81" s="133"/>
      <c r="G81" s="132"/>
      <c r="H81" s="132"/>
      <c r="I81" s="133"/>
      <c r="J81" s="132"/>
      <c r="K81" s="133"/>
      <c r="L81" s="133"/>
      <c r="M81" s="133"/>
      <c r="N81" s="132"/>
      <c r="O81" s="132"/>
      <c r="P81" s="132"/>
      <c r="Q81" s="133"/>
      <c r="R81" s="133"/>
      <c r="S81" s="133"/>
      <c r="T81" s="132"/>
      <c r="U81" s="132"/>
    </row>
    <row r="82" spans="2:21" x14ac:dyDescent="0.25">
      <c r="B82" s="134">
        <f>[1]SEP20!D169</f>
        <v>0</v>
      </c>
      <c r="C82" s="132"/>
      <c r="D82" s="132"/>
      <c r="E82" s="132"/>
      <c r="F82" s="133"/>
      <c r="G82" s="132"/>
      <c r="H82" s="132"/>
      <c r="I82" s="133"/>
      <c r="J82" s="132"/>
      <c r="K82" s="133"/>
      <c r="L82" s="133"/>
      <c r="M82" s="133"/>
      <c r="N82" s="132"/>
      <c r="O82" s="132"/>
      <c r="P82" s="132"/>
      <c r="Q82" s="133"/>
      <c r="R82" s="133"/>
      <c r="S82" s="133"/>
      <c r="T82" s="132"/>
      <c r="U82" s="132"/>
    </row>
  </sheetData>
  <mergeCells count="30">
    <mergeCell ref="R12:R13"/>
    <mergeCell ref="S12:S13"/>
    <mergeCell ref="T12:T13"/>
    <mergeCell ref="U12:U13"/>
    <mergeCell ref="R10:S11"/>
    <mergeCell ref="T10:U11"/>
    <mergeCell ref="J12:J13"/>
    <mergeCell ref="K12:K13"/>
    <mergeCell ref="L12:L13"/>
    <mergeCell ref="M12:M13"/>
    <mergeCell ref="N12:N13"/>
    <mergeCell ref="O12:O13"/>
    <mergeCell ref="P12:P13"/>
    <mergeCell ref="Q12:Q13"/>
    <mergeCell ref="H10:H13"/>
    <mergeCell ref="I10:I13"/>
    <mergeCell ref="J10:K11"/>
    <mergeCell ref="L10:M11"/>
    <mergeCell ref="N10:O11"/>
    <mergeCell ref="P10:Q11"/>
    <mergeCell ref="B5:C13"/>
    <mergeCell ref="D5:I7"/>
    <mergeCell ref="J5:O9"/>
    <mergeCell ref="P5:U9"/>
    <mergeCell ref="D8:F9"/>
    <mergeCell ref="G8:I9"/>
    <mergeCell ref="D10:D13"/>
    <mergeCell ref="E10:E13"/>
    <mergeCell ref="F10:F13"/>
    <mergeCell ref="G10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570A0-7DA8-4BD8-8661-08782FD3DF53}"/>
</file>

<file path=customXml/itemProps2.xml><?xml version="1.0" encoding="utf-8"?>
<ds:datastoreItem xmlns:ds="http://schemas.openxmlformats.org/officeDocument/2006/customXml" ds:itemID="{7D61D2B0-44B0-4E0F-87A8-54CD6A9F19FC}"/>
</file>

<file path=customXml/itemProps3.xml><?xml version="1.0" encoding="utf-8"?>
<ds:datastoreItem xmlns:ds="http://schemas.openxmlformats.org/officeDocument/2006/customXml" ds:itemID="{DAB88080-C593-48B6-BF20-03EB3BA54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2020-11-05T19:16:22Z</dcterms:created>
  <dcterms:modified xsi:type="dcterms:W3CDTF">2020-11-05T19:20:12Z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