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y/"/>
    </mc:Choice>
  </mc:AlternateContent>
  <xr:revisionPtr revIDLastSave="8" documentId="8_{CAFD3311-7045-4B02-9609-0E89532ADE64}" xr6:coauthVersionLast="47" xr6:coauthVersionMax="47" xr10:uidLastSave="{EE1AFA7F-4436-47A1-91AA-226A372D95B6}"/>
  <bookViews>
    <workbookView xWindow="20370" yWindow="915" windowWidth="29040" windowHeight="15840" xr2:uid="{7C6F31E1-B0C2-4916-9B5B-F04E948564F5}"/>
  </bookViews>
  <sheets>
    <sheet name="1A1" sheetId="1" r:id="rId1"/>
  </sheets>
  <externalReferences>
    <externalReference r:id="rId2"/>
  </externalReferences>
  <definedNames>
    <definedName name="_xlnm.Print_Area" localSheetId="0">'1A1'!$B$2:$P$83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<sst xmlns="http://schemas.openxmlformats.org/spreadsheetml/2006/main" count="67" uniqueCount="61">
  <si>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Table 1A.1</t>
  </si>
  <si>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</si>
  <si>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</si>
  <si>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</si>
  <si>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</si>
  <si>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</si>
  <si>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</si>
  <si>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</si>
  <si>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</si>
  <si>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</si>
  <si>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</si>
  <si>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</si>
  <si>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</si>
  <si>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</si>
  <si>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</si>
  <si>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</si>
  <si>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</si>
  <si>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</si>
  <si>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</si>
  <si>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</si>
  <si>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</si>
  <si>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</si>
  <si>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</si>
  <si>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</si>
  <si>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</si>
  <si>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</si>
  <si>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</si>
  <si>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</si>
  <si>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</si>
  <si>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</si>
  <si>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</si>
  <si>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</si>
  <si>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</si>
  <si>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</si>
  <si>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</si>
  <si>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</si>
  <si>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</si>
  <si>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</si>
  <si>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</si>
  <si>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</si>
  <si>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</si>
  <si>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</si>
  <si>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</si>
  <si>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</si>
  <si>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</si>
  <si>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</si>
  <si>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</si>
  <si>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</si>
  <si>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</si>
  <si>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</si>
  <si>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</si>
  <si>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</si>
  <si>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</si>
  <si>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</si>
  <si>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</si>
  <si>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</si>
  <si>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</si>
  <si>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</si>
  <si>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</si>
  <si>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</si>
  <si>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NEW HOUSING CONSTRUCTION AND VALUE : 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</si>
</sst>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JUNE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5D44-37AB-45FA-84E7-1AA8D4CC7216}">
  <sheetPr>
    <pageSetUpPr fitToPage="1"/>
  </sheetPr>
  <dimension ref="B2:P83"/>
  <sheetViews>
    <sheetView tabSelected="1" workbookViewId="0">
      <selection activeCell="B2" sqref="B2:P83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6" max="6" width="1.7109375" customWidth="1"/>
    <col min="8" max="8" width="16.7109375" bestFit="1" customWidth="1"/>
    <col min="9" max="9" width="12.28515625" bestFit="1" customWidth="1"/>
    <col min="11" max="11" width="1.7109375" customWidth="1"/>
    <col min="14" max="15" width="15.42578125" bestFit="1" customWidth="1"/>
    <col min="16" max="16" width="12.28515625" bestFit="1" customWidth="1"/>
  </cols>
  <sheetData>
    <row r="2" spans="2:16" x14ac:dyDescent="0.25">
      <c r="B2" s="1" t="s">
        <v>0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9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69" t="s">
        <v>1</v>
      </c>
      <c r="C5" s="72" t="s">
        <v>49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2:16" x14ac:dyDescent="0.25">
      <c r="B6" s="70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ht="15.75" thickBot="1" x14ac:dyDescent="0.3">
      <c r="B7" s="70"/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2:16" x14ac:dyDescent="0.25">
      <c r="B8" s="70"/>
      <c r="C8" s="78" t="s">
        <v>50</v>
      </c>
      <c r="D8" s="79"/>
      <c r="E8" s="79"/>
      <c r="F8" s="79"/>
      <c r="G8" s="78" t="s">
        <v>51</v>
      </c>
      <c r="H8" s="79"/>
      <c r="I8" s="79"/>
      <c r="J8" s="82"/>
      <c r="K8" s="85" t="s">
        <v>52</v>
      </c>
      <c r="L8" s="85"/>
      <c r="M8" s="85"/>
      <c r="N8" s="85"/>
      <c r="O8" s="85"/>
      <c r="P8" s="86"/>
    </row>
    <row r="9" spans="2:16" x14ac:dyDescent="0.25">
      <c r="B9" s="70"/>
      <c r="C9" s="75"/>
      <c r="D9" s="76"/>
      <c r="E9" s="76"/>
      <c r="F9" s="76"/>
      <c r="G9" s="75"/>
      <c r="H9" s="76"/>
      <c r="I9" s="76"/>
      <c r="J9" s="83"/>
      <c r="K9" s="87"/>
      <c r="L9" s="87"/>
      <c r="M9" s="87"/>
      <c r="N9" s="87"/>
      <c r="O9" s="87"/>
      <c r="P9" s="88"/>
    </row>
    <row r="10" spans="2:16" ht="15.75" thickBot="1" x14ac:dyDescent="0.3">
      <c r="B10" s="70"/>
      <c r="C10" s="80"/>
      <c r="D10" s="81"/>
      <c r="E10" s="81"/>
      <c r="F10" s="81"/>
      <c r="G10" s="80"/>
      <c r="H10" s="81"/>
      <c r="I10" s="81"/>
      <c r="J10" s="84"/>
      <c r="K10" s="89"/>
      <c r="L10" s="89"/>
      <c r="M10" s="89"/>
      <c r="N10" s="89"/>
      <c r="O10" s="89"/>
      <c r="P10" s="90"/>
    </row>
    <row r="11" spans="2:16" x14ac:dyDescent="0.25">
      <c r="B11" s="70"/>
      <c r="C11" s="78" t="s">
        <v>53</v>
      </c>
      <c r="D11" s="91" t="s">
        <v>54</v>
      </c>
      <c r="E11" s="94" t="s">
        <v>55</v>
      </c>
      <c r="F11" s="95"/>
      <c r="G11" s="75" t="s">
        <v>54</v>
      </c>
      <c r="H11" s="100" t="s">
        <v>55</v>
      </c>
      <c r="I11" s="103" t="s">
        <v>56</v>
      </c>
      <c r="J11" s="106" t="s">
        <v>57</v>
      </c>
      <c r="K11" s="79" t="s">
        <v>53</v>
      </c>
      <c r="L11" s="79"/>
      <c r="M11" s="91" t="s">
        <v>54</v>
      </c>
      <c r="N11" s="100" t="s">
        <v>55</v>
      </c>
      <c r="O11" s="61" t="s">
        <v>56</v>
      </c>
      <c r="P11" s="62"/>
    </row>
    <row r="12" spans="2:16" x14ac:dyDescent="0.25">
      <c r="B12" s="70"/>
      <c r="C12" s="75"/>
      <c r="D12" s="92"/>
      <c r="E12" s="96"/>
      <c r="F12" s="97"/>
      <c r="G12" s="75"/>
      <c r="H12" s="101"/>
      <c r="I12" s="104"/>
      <c r="J12" s="107"/>
      <c r="K12" s="76"/>
      <c r="L12" s="76"/>
      <c r="M12" s="92"/>
      <c r="N12" s="101"/>
      <c r="O12" s="63"/>
      <c r="P12" s="64"/>
    </row>
    <row r="13" spans="2:16" x14ac:dyDescent="0.25">
      <c r="B13" s="70"/>
      <c r="C13" s="75"/>
      <c r="D13" s="92"/>
      <c r="E13" s="96"/>
      <c r="F13" s="97"/>
      <c r="G13" s="75"/>
      <c r="H13" s="101"/>
      <c r="I13" s="104"/>
      <c r="J13" s="107"/>
      <c r="K13" s="76"/>
      <c r="L13" s="76"/>
      <c r="M13" s="92"/>
      <c r="N13" s="101"/>
      <c r="O13" s="65" t="s">
        <v>58</v>
      </c>
      <c r="P13" s="67" t="s">
        <v>59</v>
      </c>
    </row>
    <row r="14" spans="2:16" ht="15.75" thickBot="1" x14ac:dyDescent="0.3">
      <c r="B14" s="71"/>
      <c r="C14" s="80"/>
      <c r="D14" s="93"/>
      <c r="E14" s="98"/>
      <c r="F14" s="99"/>
      <c r="G14" s="80"/>
      <c r="H14" s="102"/>
      <c r="I14" s="105"/>
      <c r="J14" s="108"/>
      <c r="K14" s="81"/>
      <c r="L14" s="81"/>
      <c r="M14" s="93"/>
      <c r="N14" s="102"/>
      <c r="O14" s="66"/>
      <c r="P14" s="68"/>
    </row>
    <row r="15" spans="2:16" x14ac:dyDescent="0.25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 x14ac:dyDescent="0.25">
      <c r="B16" s="21" t="s">
        <v>2</v>
      </c>
      <c r="C16" s="22">
        <v>1016</v>
      </c>
      <c r="D16" s="23">
        <v>1356</v>
      </c>
      <c r="E16" s="24">
        <v>317355000</v>
      </c>
      <c r="F16" s="2">
        <v>0</v>
      </c>
      <c r="G16" s="22">
        <v>976</v>
      </c>
      <c r="H16" s="25">
        <v>251420000</v>
      </c>
      <c r="I16" s="26">
        <v>257602.45901639343</v>
      </c>
      <c r="J16" s="27"/>
      <c r="K16" s="2">
        <v>0</v>
      </c>
      <c r="L16" s="2">
        <v>27</v>
      </c>
      <c r="M16" s="23">
        <v>349</v>
      </c>
      <c r="N16" s="25">
        <v>61885000</v>
      </c>
      <c r="O16" s="26">
        <v>2292037.0370370368</v>
      </c>
      <c r="P16" s="28">
        <v>177320.91690544412</v>
      </c>
    </row>
    <row r="17" spans="2:16" x14ac:dyDescent="0.25">
      <c r="B17" s="29"/>
      <c r="C17" s="22"/>
      <c r="D17" s="23"/>
      <c r="E17" s="13"/>
      <c r="F17" s="9"/>
      <c r="G17" s="14"/>
      <c r="H17" s="30"/>
      <c r="I17" s="31"/>
      <c r="J17" s="17"/>
      <c r="K17" s="6"/>
      <c r="L17" s="32"/>
      <c r="M17" s="33"/>
      <c r="N17" s="30"/>
      <c r="O17" s="33"/>
      <c r="P17" s="20"/>
    </row>
    <row r="18" spans="2:16" x14ac:dyDescent="0.25">
      <c r="B18" s="21" t="s">
        <v>3</v>
      </c>
      <c r="C18" s="22">
        <v>980</v>
      </c>
      <c r="D18" s="23">
        <v>1320</v>
      </c>
      <c r="E18" s="24">
        <v>307938380</v>
      </c>
      <c r="F18" s="34">
        <v>0</v>
      </c>
      <c r="G18" s="22">
        <v>940</v>
      </c>
      <c r="H18" s="25">
        <v>242002229</v>
      </c>
      <c r="I18" s="26">
        <v>257449.17978723405</v>
      </c>
      <c r="J18" s="35"/>
      <c r="K18" s="36">
        <v>0</v>
      </c>
      <c r="L18" s="2">
        <v>27</v>
      </c>
      <c r="M18" s="23">
        <v>349</v>
      </c>
      <c r="N18" s="25">
        <v>61885436</v>
      </c>
      <c r="O18" s="26">
        <v>2292053.1851851852</v>
      </c>
      <c r="P18" s="28">
        <v>177322.16618911174</v>
      </c>
    </row>
    <row r="19" spans="2:16" x14ac:dyDescent="0.25">
      <c r="B19" s="21"/>
      <c r="C19" s="37"/>
      <c r="D19" s="33"/>
      <c r="E19" s="13"/>
      <c r="F19" s="38"/>
      <c r="G19" s="37"/>
      <c r="H19" s="30"/>
      <c r="I19" s="39"/>
      <c r="J19" s="40"/>
      <c r="K19" s="6"/>
      <c r="L19" s="9"/>
      <c r="M19" s="33"/>
      <c r="N19" s="30"/>
      <c r="O19" s="39"/>
      <c r="P19" s="41"/>
    </row>
    <row r="20" spans="2:16" x14ac:dyDescent="0.25">
      <c r="B20" s="42" t="s">
        <v>4</v>
      </c>
      <c r="C20" s="22">
        <v>947</v>
      </c>
      <c r="D20" s="23">
        <v>1175</v>
      </c>
      <c r="E20" s="24">
        <v>275260404</v>
      </c>
      <c r="F20" s="34">
        <v>0</v>
      </c>
      <c r="G20" s="22">
        <v>909</v>
      </c>
      <c r="H20" s="25">
        <v>229909606</v>
      </c>
      <c r="I20" s="26">
        <v>252925.85918591858</v>
      </c>
      <c r="J20" s="35"/>
      <c r="K20" s="36">
        <v>0</v>
      </c>
      <c r="L20" s="2">
        <v>25</v>
      </c>
      <c r="M20" s="23">
        <v>235</v>
      </c>
      <c r="N20" s="25">
        <v>41300083</v>
      </c>
      <c r="O20" s="26">
        <v>1652003.32</v>
      </c>
      <c r="P20" s="28">
        <v>175745.03404255319</v>
      </c>
    </row>
    <row r="21" spans="2:16" x14ac:dyDescent="0.25">
      <c r="B21" s="43" t="s">
        <v>5</v>
      </c>
      <c r="C21" s="37">
        <v>395</v>
      </c>
      <c r="D21" s="33">
        <v>527</v>
      </c>
      <c r="E21" s="13">
        <v>116861455</v>
      </c>
      <c r="F21" s="38">
        <v>0</v>
      </c>
      <c r="G21" s="37">
        <v>378</v>
      </c>
      <c r="H21" s="30">
        <v>90350957</v>
      </c>
      <c r="I21" s="31">
        <v>239023.69576719578</v>
      </c>
      <c r="J21" s="40"/>
      <c r="K21" s="6">
        <v>0</v>
      </c>
      <c r="L21" s="9">
        <v>15</v>
      </c>
      <c r="M21" s="33">
        <v>145</v>
      </c>
      <c r="N21" s="30">
        <v>26083625</v>
      </c>
      <c r="O21" s="31">
        <v>1738908.3333333333</v>
      </c>
      <c r="P21" s="20">
        <v>179887.06896551725</v>
      </c>
    </row>
    <row r="22" spans="2:16" x14ac:dyDescent="0.25">
      <c r="B22" s="43" t="s">
        <v>6</v>
      </c>
      <c r="C22" s="37">
        <v>523</v>
      </c>
      <c r="D22" s="33">
        <v>619</v>
      </c>
      <c r="E22" s="13">
        <v>150537339</v>
      </c>
      <c r="F22" s="9">
        <v>0</v>
      </c>
      <c r="G22" s="37">
        <v>502</v>
      </c>
      <c r="H22" s="30">
        <v>131697039</v>
      </c>
      <c r="I22" s="31">
        <v>262344.69920318725</v>
      </c>
      <c r="J22" s="17"/>
      <c r="K22" s="6">
        <v>0</v>
      </c>
      <c r="L22" s="9">
        <v>10</v>
      </c>
      <c r="M22" s="33">
        <v>90</v>
      </c>
      <c r="N22" s="30">
        <v>15216458</v>
      </c>
      <c r="O22" s="31">
        <v>1521645.8</v>
      </c>
      <c r="P22" s="20">
        <v>169071.75555555554</v>
      </c>
    </row>
    <row r="23" spans="2:16" x14ac:dyDescent="0.25">
      <c r="B23" s="43" t="s">
        <v>7</v>
      </c>
      <c r="C23" s="37">
        <v>29</v>
      </c>
      <c r="D23" s="33">
        <v>29</v>
      </c>
      <c r="E23" s="13">
        <v>7861610</v>
      </c>
      <c r="F23" s="9">
        <v>0</v>
      </c>
      <c r="G23" s="37">
        <v>29</v>
      </c>
      <c r="H23" s="30">
        <v>7861610</v>
      </c>
      <c r="I23" s="31">
        <v>271090</v>
      </c>
      <c r="J23" s="17"/>
      <c r="K23" s="6">
        <v>0</v>
      </c>
      <c r="L23" s="9">
        <v>0</v>
      </c>
      <c r="M23" s="33">
        <v>0</v>
      </c>
      <c r="N23" s="30">
        <v>0</v>
      </c>
      <c r="O23" s="31"/>
      <c r="P23" s="20"/>
    </row>
    <row r="24" spans="2:16" x14ac:dyDescent="0.25">
      <c r="B24" s="42" t="s">
        <v>8</v>
      </c>
      <c r="C24" s="22">
        <v>33</v>
      </c>
      <c r="D24" s="23">
        <v>145</v>
      </c>
      <c r="E24" s="24">
        <v>32677976</v>
      </c>
      <c r="F24" s="2">
        <v>0</v>
      </c>
      <c r="G24" s="22">
        <v>31</v>
      </c>
      <c r="H24" s="25">
        <v>12092623</v>
      </c>
      <c r="I24" s="26">
        <v>390084.61290322582</v>
      </c>
      <c r="J24" s="27"/>
      <c r="K24" s="36">
        <v>0</v>
      </c>
      <c r="L24" s="2">
        <v>2</v>
      </c>
      <c r="M24" s="23">
        <v>114</v>
      </c>
      <c r="N24" s="25">
        <v>20585353</v>
      </c>
      <c r="O24" s="26">
        <v>10292676.5</v>
      </c>
      <c r="P24" s="28">
        <v>180573.27192982455</v>
      </c>
    </row>
    <row r="25" spans="2:16" x14ac:dyDescent="0.25">
      <c r="B25" s="43" t="s">
        <v>9</v>
      </c>
      <c r="C25" s="37">
        <v>12</v>
      </c>
      <c r="D25" s="33">
        <v>124</v>
      </c>
      <c r="E25" s="13">
        <v>21770809</v>
      </c>
      <c r="F25" s="9">
        <v>0</v>
      </c>
      <c r="G25" s="37">
        <v>10</v>
      </c>
      <c r="H25" s="30">
        <v>1185456</v>
      </c>
      <c r="I25" s="31">
        <v>118545.60000000001</v>
      </c>
      <c r="J25" s="17"/>
      <c r="K25" s="6">
        <v>0</v>
      </c>
      <c r="L25" s="9">
        <v>2</v>
      </c>
      <c r="M25" s="33">
        <v>114</v>
      </c>
      <c r="N25" s="30">
        <v>20585353</v>
      </c>
      <c r="O25" s="31">
        <v>10292676.5</v>
      </c>
      <c r="P25" s="20">
        <v>180573.27192982455</v>
      </c>
    </row>
    <row r="26" spans="2:16" x14ac:dyDescent="0.25">
      <c r="B26" s="10" t="s">
        <v>10</v>
      </c>
      <c r="C26" s="37">
        <v>21</v>
      </c>
      <c r="D26" s="33">
        <v>21</v>
      </c>
      <c r="E26" s="13">
        <v>10907167</v>
      </c>
      <c r="F26" s="9">
        <v>0</v>
      </c>
      <c r="G26" s="37">
        <v>21</v>
      </c>
      <c r="H26" s="30">
        <v>10907167</v>
      </c>
      <c r="I26" s="31">
        <v>519388.90476190473</v>
      </c>
      <c r="J26" s="17"/>
      <c r="K26" s="6">
        <v>0</v>
      </c>
      <c r="L26" s="9">
        <v>0</v>
      </c>
      <c r="M26" s="33">
        <v>0</v>
      </c>
      <c r="N26" s="30">
        <v>0</v>
      </c>
      <c r="O26" s="31"/>
      <c r="P26" s="20"/>
    </row>
    <row r="27" spans="2:16" x14ac:dyDescent="0.25">
      <c r="B27" s="21"/>
      <c r="C27" s="22"/>
      <c r="D27" s="23"/>
      <c r="E27" s="13"/>
      <c r="F27" s="9"/>
      <c r="G27" s="14"/>
      <c r="H27" s="30"/>
      <c r="I27" s="31"/>
      <c r="J27" s="17"/>
      <c r="K27" s="6"/>
      <c r="L27" s="9"/>
      <c r="M27" s="33"/>
      <c r="N27" s="30"/>
      <c r="O27" s="33"/>
      <c r="P27" s="20"/>
    </row>
    <row r="28" spans="2:16" x14ac:dyDescent="0.25">
      <c r="B28" s="29" t="s">
        <v>11</v>
      </c>
      <c r="C28" s="22">
        <v>375</v>
      </c>
      <c r="D28" s="23">
        <v>502</v>
      </c>
      <c r="E28" s="24">
        <v>113484657</v>
      </c>
      <c r="F28" s="2">
        <v>0</v>
      </c>
      <c r="G28" s="22">
        <v>372</v>
      </c>
      <c r="H28" s="25">
        <v>89999304</v>
      </c>
      <c r="I28" s="26">
        <v>241933.61290322582</v>
      </c>
      <c r="J28" s="27"/>
      <c r="K28" s="36">
        <v>0</v>
      </c>
      <c r="L28" s="2">
        <v>3</v>
      </c>
      <c r="M28" s="23">
        <v>130</v>
      </c>
      <c r="N28" s="25">
        <v>23485353</v>
      </c>
      <c r="O28" s="26">
        <v>7828451</v>
      </c>
      <c r="P28" s="28">
        <v>180656.56153846154</v>
      </c>
    </row>
    <row r="29" spans="2:16" x14ac:dyDescent="0.25">
      <c r="B29" s="44" t="s">
        <v>12</v>
      </c>
      <c r="C29" s="37">
        <v>95</v>
      </c>
      <c r="D29" s="33">
        <v>95</v>
      </c>
      <c r="E29" s="13">
        <v>23628216</v>
      </c>
      <c r="F29" s="9">
        <v>0</v>
      </c>
      <c r="G29" s="37">
        <v>95</v>
      </c>
      <c r="H29" s="30">
        <v>23628216</v>
      </c>
      <c r="I29" s="31">
        <v>248718.06315789474</v>
      </c>
      <c r="J29" s="45">
        <v>6</v>
      </c>
      <c r="K29" s="9">
        <v>0</v>
      </c>
      <c r="L29" s="9">
        <v>0</v>
      </c>
      <c r="M29" s="33">
        <v>0</v>
      </c>
      <c r="N29" s="30">
        <v>0</v>
      </c>
      <c r="O29" s="33"/>
      <c r="P29" s="20"/>
    </row>
    <row r="30" spans="2:16" x14ac:dyDescent="0.25">
      <c r="B30" s="44" t="s">
        <v>13</v>
      </c>
      <c r="C30" s="37">
        <v>108</v>
      </c>
      <c r="D30" s="33">
        <v>108</v>
      </c>
      <c r="E30" s="13">
        <v>25838320</v>
      </c>
      <c r="F30" s="9">
        <v>0</v>
      </c>
      <c r="G30" s="37">
        <v>108</v>
      </c>
      <c r="H30" s="30">
        <v>25838320</v>
      </c>
      <c r="I30" s="31">
        <v>239243.70370370371</v>
      </c>
      <c r="J30" s="45">
        <v>9</v>
      </c>
      <c r="K30" s="9">
        <v>0</v>
      </c>
      <c r="L30" s="9">
        <v>0</v>
      </c>
      <c r="M30" s="33">
        <v>0</v>
      </c>
      <c r="N30" s="30">
        <v>0</v>
      </c>
      <c r="O30" s="31"/>
      <c r="P30" s="20"/>
    </row>
    <row r="31" spans="2:16" x14ac:dyDescent="0.25">
      <c r="B31" s="44" t="s">
        <v>14</v>
      </c>
      <c r="C31" s="37">
        <v>28</v>
      </c>
      <c r="D31" s="33">
        <v>28</v>
      </c>
      <c r="E31" s="13">
        <v>6698824</v>
      </c>
      <c r="F31" s="9">
        <v>0</v>
      </c>
      <c r="G31" s="37">
        <v>28</v>
      </c>
      <c r="H31" s="30">
        <v>6698824</v>
      </c>
      <c r="I31" s="31">
        <v>239243.71428571429</v>
      </c>
      <c r="J31" s="45">
        <v>9</v>
      </c>
      <c r="K31" s="9">
        <v>0</v>
      </c>
      <c r="L31" s="9">
        <v>0</v>
      </c>
      <c r="M31" s="33">
        <v>0</v>
      </c>
      <c r="N31" s="30">
        <v>0</v>
      </c>
      <c r="O31" s="31"/>
      <c r="P31" s="20"/>
    </row>
    <row r="32" spans="2:16" x14ac:dyDescent="0.25">
      <c r="B32" s="44" t="s">
        <v>15</v>
      </c>
      <c r="C32" s="37">
        <v>21</v>
      </c>
      <c r="D32" s="33">
        <v>21</v>
      </c>
      <c r="E32" s="13">
        <v>6331681</v>
      </c>
      <c r="F32" s="9">
        <v>0</v>
      </c>
      <c r="G32" s="37">
        <v>21</v>
      </c>
      <c r="H32" s="30">
        <v>6331681</v>
      </c>
      <c r="I32" s="31">
        <v>301508.61904761905</v>
      </c>
      <c r="J32" s="45">
        <v>4</v>
      </c>
      <c r="K32" s="9">
        <v>0</v>
      </c>
      <c r="L32" s="9">
        <v>0</v>
      </c>
      <c r="M32" s="33">
        <v>0</v>
      </c>
      <c r="N32" s="30">
        <v>0</v>
      </c>
      <c r="O32" s="33"/>
      <c r="P32" s="20"/>
    </row>
    <row r="33" spans="2:16" x14ac:dyDescent="0.25">
      <c r="B33" s="44" t="s">
        <v>16</v>
      </c>
      <c r="C33" s="37">
        <v>111</v>
      </c>
      <c r="D33" s="33">
        <v>126</v>
      </c>
      <c r="E33" s="13">
        <v>29216807</v>
      </c>
      <c r="F33" s="9">
        <v>0</v>
      </c>
      <c r="G33" s="37">
        <v>110</v>
      </c>
      <c r="H33" s="30">
        <v>26316807</v>
      </c>
      <c r="I33" s="31">
        <v>239243.7</v>
      </c>
      <c r="J33" s="45">
        <v>9</v>
      </c>
      <c r="K33" s="9">
        <v>0</v>
      </c>
      <c r="L33" s="9">
        <v>1</v>
      </c>
      <c r="M33" s="33">
        <v>16</v>
      </c>
      <c r="N33" s="30">
        <v>2900000</v>
      </c>
      <c r="O33" s="31">
        <v>2900000</v>
      </c>
      <c r="P33" s="20">
        <v>181250</v>
      </c>
    </row>
    <row r="34" spans="2:16" x14ac:dyDescent="0.25">
      <c r="B34" s="10" t="s">
        <v>17</v>
      </c>
      <c r="C34" s="37">
        <v>12</v>
      </c>
      <c r="D34" s="33">
        <v>124</v>
      </c>
      <c r="E34" s="13">
        <v>21770809</v>
      </c>
      <c r="F34" s="9">
        <v>0</v>
      </c>
      <c r="G34" s="37">
        <v>10</v>
      </c>
      <c r="H34" s="30">
        <v>1185456</v>
      </c>
      <c r="I34" s="31">
        <v>118545.60000000001</v>
      </c>
      <c r="J34" s="45">
        <v>18</v>
      </c>
      <c r="K34" s="9">
        <v>0</v>
      </c>
      <c r="L34" s="9">
        <v>2</v>
      </c>
      <c r="M34" s="33">
        <v>114</v>
      </c>
      <c r="N34" s="30">
        <v>20585353</v>
      </c>
      <c r="O34" s="31">
        <v>10292676.5</v>
      </c>
      <c r="P34" s="20">
        <v>180573.27192982455</v>
      </c>
    </row>
    <row r="35" spans="2:16" x14ac:dyDescent="0.25">
      <c r="B35" s="29"/>
      <c r="C35" s="22"/>
      <c r="D35" s="23"/>
      <c r="E35" s="24"/>
      <c r="F35" s="2"/>
      <c r="G35" s="22"/>
      <c r="H35" s="25"/>
      <c r="I35" s="33"/>
      <c r="J35" s="45"/>
      <c r="K35" s="9"/>
      <c r="L35" s="2"/>
      <c r="M35" s="23"/>
      <c r="N35" s="25"/>
      <c r="O35" s="33"/>
      <c r="P35" s="20"/>
    </row>
    <row r="36" spans="2:16" x14ac:dyDescent="0.25">
      <c r="B36" s="29" t="s">
        <v>18</v>
      </c>
      <c r="C36" s="22">
        <v>366</v>
      </c>
      <c r="D36" s="23">
        <v>566</v>
      </c>
      <c r="E36" s="24">
        <v>124243161</v>
      </c>
      <c r="F36" s="2">
        <v>0</v>
      </c>
      <c r="G36" s="22">
        <v>338</v>
      </c>
      <c r="H36" s="25">
        <v>85930909</v>
      </c>
      <c r="I36" s="26">
        <v>254233.45857988167</v>
      </c>
      <c r="J36" s="46"/>
      <c r="K36" s="2">
        <v>0</v>
      </c>
      <c r="L36" s="2">
        <v>23</v>
      </c>
      <c r="M36" s="23">
        <v>213</v>
      </c>
      <c r="N36" s="25">
        <v>36402083</v>
      </c>
      <c r="O36" s="26">
        <v>1582699.2608695652</v>
      </c>
      <c r="P36" s="28">
        <v>170901.79812206572</v>
      </c>
    </row>
    <row r="37" spans="2:16" x14ac:dyDescent="0.25">
      <c r="B37" s="44" t="s">
        <v>19</v>
      </c>
      <c r="C37" s="37">
        <v>174</v>
      </c>
      <c r="D37" s="33">
        <v>242</v>
      </c>
      <c r="E37" s="13">
        <v>56848242</v>
      </c>
      <c r="F37" s="9">
        <v>0</v>
      </c>
      <c r="G37" s="37">
        <v>163</v>
      </c>
      <c r="H37" s="30">
        <v>45046488</v>
      </c>
      <c r="I37" s="31">
        <v>276358.82208588958</v>
      </c>
      <c r="J37" s="45">
        <v>5</v>
      </c>
      <c r="K37" s="9">
        <v>0</v>
      </c>
      <c r="L37" s="9">
        <v>8</v>
      </c>
      <c r="M37" s="33">
        <v>68</v>
      </c>
      <c r="N37" s="30">
        <v>10318458</v>
      </c>
      <c r="O37" s="31">
        <v>1289807.25</v>
      </c>
      <c r="P37" s="20">
        <v>151742.0294117647</v>
      </c>
    </row>
    <row r="38" spans="2:16" x14ac:dyDescent="0.25">
      <c r="B38" s="44" t="s">
        <v>20</v>
      </c>
      <c r="C38" s="37">
        <v>74</v>
      </c>
      <c r="D38" s="33">
        <v>147</v>
      </c>
      <c r="E38" s="13">
        <v>24070343</v>
      </c>
      <c r="F38" s="9">
        <v>0</v>
      </c>
      <c r="G38" s="37">
        <v>60</v>
      </c>
      <c r="H38" s="30">
        <v>13286728</v>
      </c>
      <c r="I38" s="31">
        <v>221445.46666666667</v>
      </c>
      <c r="J38" s="45">
        <v>14</v>
      </c>
      <c r="K38" s="9">
        <v>0</v>
      </c>
      <c r="L38" s="9">
        <v>12</v>
      </c>
      <c r="M38" s="33">
        <v>83</v>
      </c>
      <c r="N38" s="30">
        <v>10356742</v>
      </c>
      <c r="O38" s="31">
        <v>863061.83333333337</v>
      </c>
      <c r="P38" s="20">
        <v>124780.02409638555</v>
      </c>
    </row>
    <row r="39" spans="2:16" x14ac:dyDescent="0.25">
      <c r="B39" s="10" t="s">
        <v>21</v>
      </c>
      <c r="C39" s="37">
        <v>118</v>
      </c>
      <c r="D39" s="33">
        <v>177</v>
      </c>
      <c r="E39" s="13">
        <v>43324576</v>
      </c>
      <c r="F39" s="9">
        <v>0</v>
      </c>
      <c r="G39" s="37">
        <v>115</v>
      </c>
      <c r="H39" s="30">
        <v>27597693</v>
      </c>
      <c r="I39" s="31">
        <v>239979.9391304348</v>
      </c>
      <c r="J39" s="45">
        <v>8</v>
      </c>
      <c r="K39" s="9">
        <v>0</v>
      </c>
      <c r="L39" s="9">
        <v>3</v>
      </c>
      <c r="M39" s="33">
        <v>62</v>
      </c>
      <c r="N39" s="30">
        <v>15726883</v>
      </c>
      <c r="O39" s="33">
        <v>5242294.333333333</v>
      </c>
      <c r="P39" s="20">
        <v>253659.40322580645</v>
      </c>
    </row>
    <row r="40" spans="2:16" x14ac:dyDescent="0.25">
      <c r="B40" s="29"/>
      <c r="C40" s="22"/>
      <c r="D40" s="23"/>
      <c r="E40" s="24"/>
      <c r="F40" s="2"/>
      <c r="G40" s="22"/>
      <c r="H40" s="25"/>
      <c r="I40" s="33"/>
      <c r="J40" s="45"/>
      <c r="K40" s="9"/>
      <c r="L40" s="2"/>
      <c r="M40" s="23"/>
      <c r="N40" s="25"/>
      <c r="O40" s="33"/>
      <c r="P40" s="20"/>
    </row>
    <row r="41" spans="2:16" x14ac:dyDescent="0.25">
      <c r="B41" s="29" t="s">
        <v>22</v>
      </c>
      <c r="C41" s="22">
        <v>138</v>
      </c>
      <c r="D41" s="23">
        <v>151</v>
      </c>
      <c r="E41" s="24">
        <v>39390770</v>
      </c>
      <c r="F41" s="2">
        <v>0</v>
      </c>
      <c r="G41" s="22">
        <v>129</v>
      </c>
      <c r="H41" s="25">
        <v>35252224</v>
      </c>
      <c r="I41" s="26">
        <v>273273.05426356586</v>
      </c>
      <c r="J41" s="46"/>
      <c r="K41" s="2">
        <v>0</v>
      </c>
      <c r="L41" s="2">
        <v>1</v>
      </c>
      <c r="M41" s="23">
        <v>6</v>
      </c>
      <c r="N41" s="25">
        <v>1998000</v>
      </c>
      <c r="O41" s="26">
        <v>1998000</v>
      </c>
      <c r="P41" s="28">
        <v>333000</v>
      </c>
    </row>
    <row r="42" spans="2:16" x14ac:dyDescent="0.25">
      <c r="B42" s="44" t="s">
        <v>23</v>
      </c>
      <c r="C42" s="37">
        <v>21</v>
      </c>
      <c r="D42" s="33">
        <v>21</v>
      </c>
      <c r="E42" s="13">
        <v>5024118</v>
      </c>
      <c r="F42" s="9">
        <v>0</v>
      </c>
      <c r="G42" s="37">
        <v>21</v>
      </c>
      <c r="H42" s="30">
        <v>5024118</v>
      </c>
      <c r="I42" s="31">
        <v>239243.71428571429</v>
      </c>
      <c r="J42" s="45">
        <v>9</v>
      </c>
      <c r="K42" s="9">
        <v>0</v>
      </c>
      <c r="L42" s="9">
        <v>0</v>
      </c>
      <c r="M42" s="33">
        <v>0</v>
      </c>
      <c r="N42" s="30">
        <v>0</v>
      </c>
      <c r="O42" s="33"/>
      <c r="P42" s="20"/>
    </row>
    <row r="43" spans="2:16" x14ac:dyDescent="0.25">
      <c r="B43" s="44" t="s">
        <v>24</v>
      </c>
      <c r="C43" s="37">
        <v>73</v>
      </c>
      <c r="D43" s="33">
        <v>73</v>
      </c>
      <c r="E43" s="13">
        <v>25061350</v>
      </c>
      <c r="F43" s="9">
        <v>0</v>
      </c>
      <c r="G43" s="37">
        <v>73</v>
      </c>
      <c r="H43" s="30">
        <v>25061350</v>
      </c>
      <c r="I43" s="31">
        <v>343306.16438356164</v>
      </c>
      <c r="J43" s="45">
        <v>2</v>
      </c>
      <c r="K43" s="9">
        <v>0</v>
      </c>
      <c r="L43" s="9">
        <v>0</v>
      </c>
      <c r="M43" s="33">
        <v>0</v>
      </c>
      <c r="N43" s="30">
        <v>0</v>
      </c>
      <c r="O43" s="31"/>
      <c r="P43" s="20"/>
    </row>
    <row r="44" spans="2:16" x14ac:dyDescent="0.25">
      <c r="B44" s="44" t="s">
        <v>25</v>
      </c>
      <c r="C44" s="37">
        <v>44</v>
      </c>
      <c r="D44" s="33">
        <v>57</v>
      </c>
      <c r="E44" s="13">
        <v>9305302</v>
      </c>
      <c r="F44" s="9">
        <v>0</v>
      </c>
      <c r="G44" s="37">
        <v>35</v>
      </c>
      <c r="H44" s="30">
        <v>5166756</v>
      </c>
      <c r="I44" s="31">
        <v>147621.6</v>
      </c>
      <c r="J44" s="45">
        <v>17</v>
      </c>
      <c r="K44" s="9">
        <v>0</v>
      </c>
      <c r="L44" s="9">
        <v>1</v>
      </c>
      <c r="M44" s="33">
        <v>6</v>
      </c>
      <c r="N44" s="30">
        <v>1998000</v>
      </c>
      <c r="O44" s="31">
        <v>1998000</v>
      </c>
      <c r="P44" s="20">
        <v>333000</v>
      </c>
    </row>
    <row r="45" spans="2:16" x14ac:dyDescent="0.25">
      <c r="B45" s="29"/>
      <c r="C45" s="22"/>
      <c r="D45" s="23"/>
      <c r="E45" s="24"/>
      <c r="F45" s="2"/>
      <c r="G45" s="22"/>
      <c r="H45" s="25"/>
      <c r="I45" s="23"/>
      <c r="J45" s="45"/>
      <c r="K45" s="9"/>
      <c r="L45" s="2"/>
      <c r="M45" s="23"/>
      <c r="N45" s="25"/>
      <c r="O45" s="33"/>
      <c r="P45" s="20"/>
    </row>
    <row r="46" spans="2:16" x14ac:dyDescent="0.25">
      <c r="B46" s="29" t="s">
        <v>26</v>
      </c>
      <c r="C46" s="37">
        <v>0</v>
      </c>
      <c r="D46" s="33">
        <v>0</v>
      </c>
      <c r="E46" s="13">
        <v>0</v>
      </c>
      <c r="F46" s="9">
        <v>0</v>
      </c>
      <c r="G46" s="37">
        <v>0</v>
      </c>
      <c r="H46" s="30">
        <v>0</v>
      </c>
      <c r="I46" s="33">
        <v>0</v>
      </c>
      <c r="J46" s="45"/>
      <c r="K46" s="9">
        <v>0</v>
      </c>
      <c r="L46" s="9">
        <v>0</v>
      </c>
      <c r="M46" s="33">
        <v>0</v>
      </c>
      <c r="N46" s="30">
        <v>0</v>
      </c>
      <c r="O46" s="33"/>
      <c r="P46" s="20"/>
    </row>
    <row r="47" spans="2:16" x14ac:dyDescent="0.25">
      <c r="B47" s="47" t="s">
        <v>27</v>
      </c>
      <c r="C47" s="37">
        <v>0</v>
      </c>
      <c r="D47" s="33">
        <v>0</v>
      </c>
      <c r="E47" s="13">
        <v>0</v>
      </c>
      <c r="F47" s="9">
        <v>0</v>
      </c>
      <c r="G47" s="37">
        <v>0</v>
      </c>
      <c r="H47" s="30">
        <v>0</v>
      </c>
      <c r="I47" s="33">
        <v>0</v>
      </c>
      <c r="J47" s="45"/>
      <c r="K47" s="9">
        <v>0</v>
      </c>
      <c r="L47" s="9">
        <v>0</v>
      </c>
      <c r="M47" s="33">
        <v>0</v>
      </c>
      <c r="N47" s="30">
        <v>0</v>
      </c>
      <c r="O47" s="33"/>
      <c r="P47" s="20"/>
    </row>
    <row r="48" spans="2:16" x14ac:dyDescent="0.25">
      <c r="B48" s="47" t="s">
        <v>28</v>
      </c>
      <c r="C48" s="37">
        <v>0</v>
      </c>
      <c r="D48" s="33">
        <v>0</v>
      </c>
      <c r="E48" s="13">
        <v>0</v>
      </c>
      <c r="F48" s="9">
        <v>0</v>
      </c>
      <c r="G48" s="37">
        <v>0</v>
      </c>
      <c r="H48" s="30">
        <v>0</v>
      </c>
      <c r="I48" s="33">
        <v>0</v>
      </c>
      <c r="J48" s="45"/>
      <c r="K48" s="9">
        <v>0</v>
      </c>
      <c r="L48" s="9">
        <v>0</v>
      </c>
      <c r="M48" s="33">
        <v>0</v>
      </c>
      <c r="N48" s="30">
        <v>0</v>
      </c>
      <c r="O48" s="33"/>
      <c r="P48" s="20"/>
    </row>
    <row r="49" spans="2:16" x14ac:dyDescent="0.25">
      <c r="B49" s="44" t="s">
        <v>29</v>
      </c>
      <c r="C49" s="37">
        <v>0</v>
      </c>
      <c r="D49" s="33">
        <v>0</v>
      </c>
      <c r="E49" s="13">
        <v>0</v>
      </c>
      <c r="F49" s="9">
        <v>0</v>
      </c>
      <c r="G49" s="37">
        <v>0</v>
      </c>
      <c r="H49" s="30">
        <v>0</v>
      </c>
      <c r="I49" s="33">
        <v>0</v>
      </c>
      <c r="J49" s="45"/>
      <c r="K49" s="9">
        <v>0</v>
      </c>
      <c r="L49" s="9">
        <v>0</v>
      </c>
      <c r="M49" s="33">
        <v>0</v>
      </c>
      <c r="N49" s="30">
        <v>0</v>
      </c>
      <c r="O49" s="33"/>
      <c r="P49" s="20"/>
    </row>
    <row r="50" spans="2:16" x14ac:dyDescent="0.25">
      <c r="B50" s="44" t="s">
        <v>30</v>
      </c>
      <c r="C50" s="37">
        <v>16</v>
      </c>
      <c r="D50" s="33">
        <v>16</v>
      </c>
      <c r="E50" s="13">
        <v>9600553</v>
      </c>
      <c r="F50" s="9">
        <v>0</v>
      </c>
      <c r="G50" s="37">
        <v>16</v>
      </c>
      <c r="H50" s="30">
        <v>9600553</v>
      </c>
      <c r="I50" s="31">
        <v>600034.5625</v>
      </c>
      <c r="J50" s="45">
        <v>1</v>
      </c>
      <c r="K50" s="9">
        <v>0</v>
      </c>
      <c r="L50" s="9">
        <v>0</v>
      </c>
      <c r="M50" s="33">
        <v>0</v>
      </c>
      <c r="N50" s="30">
        <v>0</v>
      </c>
      <c r="O50" s="33"/>
      <c r="P50" s="20"/>
    </row>
    <row r="51" spans="2:16" x14ac:dyDescent="0.25">
      <c r="B51" s="44" t="s">
        <v>31</v>
      </c>
      <c r="C51" s="37">
        <v>16</v>
      </c>
      <c r="D51" s="33">
        <v>16</v>
      </c>
      <c r="E51" s="13">
        <v>5491780</v>
      </c>
      <c r="F51" s="9">
        <v>0</v>
      </c>
      <c r="G51" s="37">
        <v>16</v>
      </c>
      <c r="H51" s="30">
        <v>5491780</v>
      </c>
      <c r="I51" s="31">
        <v>343236.25</v>
      </c>
      <c r="J51" s="45">
        <v>3</v>
      </c>
      <c r="K51" s="9">
        <v>0</v>
      </c>
      <c r="L51" s="9">
        <v>0</v>
      </c>
      <c r="M51" s="33">
        <v>0</v>
      </c>
      <c r="N51" s="30">
        <v>0</v>
      </c>
      <c r="O51" s="33"/>
      <c r="P51" s="20"/>
    </row>
    <row r="52" spans="2:16" x14ac:dyDescent="0.25">
      <c r="B52" s="29"/>
      <c r="C52" s="37"/>
      <c r="D52" s="33"/>
      <c r="E52" s="13"/>
      <c r="F52" s="9"/>
      <c r="G52" s="37"/>
      <c r="H52" s="30"/>
      <c r="I52" s="33"/>
      <c r="J52" s="45"/>
      <c r="K52" s="9"/>
      <c r="L52" s="9"/>
      <c r="M52" s="33"/>
      <c r="N52" s="30"/>
      <c r="O52" s="33"/>
      <c r="P52" s="20"/>
    </row>
    <row r="53" spans="2:16" x14ac:dyDescent="0.25">
      <c r="B53" s="29" t="s">
        <v>32</v>
      </c>
      <c r="C53" s="37">
        <v>0</v>
      </c>
      <c r="D53" s="33">
        <v>0</v>
      </c>
      <c r="E53" s="13">
        <v>0</v>
      </c>
      <c r="F53" s="9">
        <v>0</v>
      </c>
      <c r="G53" s="37">
        <v>0</v>
      </c>
      <c r="H53" s="30">
        <v>0</v>
      </c>
      <c r="I53" s="33">
        <v>0</v>
      </c>
      <c r="J53" s="45"/>
      <c r="K53" s="9">
        <v>0</v>
      </c>
      <c r="L53" s="9">
        <v>0</v>
      </c>
      <c r="M53" s="33">
        <v>0</v>
      </c>
      <c r="N53" s="30">
        <v>0</v>
      </c>
      <c r="O53" s="33"/>
      <c r="P53" s="20"/>
    </row>
    <row r="54" spans="2:16" x14ac:dyDescent="0.25">
      <c r="B54" s="47" t="s">
        <v>33</v>
      </c>
      <c r="C54" s="37">
        <v>0</v>
      </c>
      <c r="D54" s="33">
        <v>0</v>
      </c>
      <c r="E54" s="13">
        <v>0</v>
      </c>
      <c r="F54" s="9">
        <v>0</v>
      </c>
      <c r="G54" s="37">
        <v>0</v>
      </c>
      <c r="H54" s="30">
        <v>0</v>
      </c>
      <c r="I54" s="33">
        <v>0</v>
      </c>
      <c r="J54" s="45"/>
      <c r="K54" s="9">
        <v>0</v>
      </c>
      <c r="L54" s="9">
        <v>0</v>
      </c>
      <c r="M54" s="33">
        <v>0</v>
      </c>
      <c r="N54" s="30">
        <v>0</v>
      </c>
      <c r="O54" s="33"/>
      <c r="P54" s="20"/>
    </row>
    <row r="55" spans="2:16" x14ac:dyDescent="0.25">
      <c r="B55" s="47" t="s">
        <v>34</v>
      </c>
      <c r="C55" s="37">
        <v>0</v>
      </c>
      <c r="D55" s="33">
        <v>0</v>
      </c>
      <c r="E55" s="13">
        <v>0</v>
      </c>
      <c r="F55" s="9">
        <v>0</v>
      </c>
      <c r="G55" s="37">
        <v>0</v>
      </c>
      <c r="H55" s="30">
        <v>0</v>
      </c>
      <c r="I55" s="33">
        <v>0</v>
      </c>
      <c r="J55" s="45"/>
      <c r="K55" s="9">
        <v>0</v>
      </c>
      <c r="L55" s="9">
        <v>0</v>
      </c>
      <c r="M55" s="33">
        <v>0</v>
      </c>
      <c r="N55" s="30">
        <v>0</v>
      </c>
      <c r="O55" s="33"/>
      <c r="P55" s="20"/>
    </row>
    <row r="56" spans="2:16" x14ac:dyDescent="0.25">
      <c r="B56" s="44" t="s">
        <v>35</v>
      </c>
      <c r="C56" s="37">
        <v>0</v>
      </c>
      <c r="D56" s="33">
        <v>0</v>
      </c>
      <c r="E56" s="13">
        <v>0</v>
      </c>
      <c r="F56" s="9">
        <v>0</v>
      </c>
      <c r="G56" s="37">
        <v>0</v>
      </c>
      <c r="H56" s="30">
        <v>0</v>
      </c>
      <c r="I56" s="33">
        <v>0</v>
      </c>
      <c r="J56" s="45"/>
      <c r="K56" s="9">
        <v>0</v>
      </c>
      <c r="L56" s="9">
        <v>0</v>
      </c>
      <c r="M56" s="33">
        <v>0</v>
      </c>
      <c r="N56" s="30">
        <v>0</v>
      </c>
      <c r="O56" s="33"/>
      <c r="P56" s="20"/>
    </row>
    <row r="57" spans="2:16" x14ac:dyDescent="0.25">
      <c r="B57" s="44" t="s">
        <v>36</v>
      </c>
      <c r="C57" s="37">
        <v>18</v>
      </c>
      <c r="D57" s="33">
        <v>18</v>
      </c>
      <c r="E57" s="13">
        <v>4337317</v>
      </c>
      <c r="F57" s="9">
        <v>0</v>
      </c>
      <c r="G57" s="37">
        <v>18</v>
      </c>
      <c r="H57" s="30">
        <v>4337317</v>
      </c>
      <c r="I57" s="31">
        <v>240962.05555555556</v>
      </c>
      <c r="J57" s="45">
        <v>7</v>
      </c>
      <c r="K57" s="9">
        <v>0</v>
      </c>
      <c r="L57" s="9">
        <v>0</v>
      </c>
      <c r="M57" s="33">
        <v>0</v>
      </c>
      <c r="N57" s="30">
        <v>0</v>
      </c>
      <c r="O57" s="33"/>
      <c r="P57" s="20"/>
    </row>
    <row r="58" spans="2:16" x14ac:dyDescent="0.25">
      <c r="B58" s="47" t="s">
        <v>37</v>
      </c>
      <c r="C58" s="37">
        <v>0</v>
      </c>
      <c r="D58" s="33">
        <v>0</v>
      </c>
      <c r="E58" s="13">
        <v>0</v>
      </c>
      <c r="F58" s="9">
        <v>0</v>
      </c>
      <c r="G58" s="37">
        <v>0</v>
      </c>
      <c r="H58" s="30">
        <v>0</v>
      </c>
      <c r="I58" s="33">
        <v>0</v>
      </c>
      <c r="J58" s="45"/>
      <c r="K58" s="9">
        <v>0</v>
      </c>
      <c r="L58" s="9">
        <v>0</v>
      </c>
      <c r="M58" s="33">
        <v>0</v>
      </c>
      <c r="N58" s="30">
        <v>0</v>
      </c>
      <c r="O58" s="33"/>
      <c r="P58" s="20"/>
    </row>
    <row r="59" spans="2:16" x14ac:dyDescent="0.25">
      <c r="B59" s="47" t="s">
        <v>38</v>
      </c>
      <c r="C59" s="37">
        <v>0</v>
      </c>
      <c r="D59" s="33">
        <v>0</v>
      </c>
      <c r="E59" s="13">
        <v>0</v>
      </c>
      <c r="F59" s="9">
        <v>0</v>
      </c>
      <c r="G59" s="37">
        <v>0</v>
      </c>
      <c r="H59" s="30">
        <v>0</v>
      </c>
      <c r="I59" s="33">
        <v>0</v>
      </c>
      <c r="J59" s="45"/>
      <c r="K59" s="9">
        <v>0</v>
      </c>
      <c r="L59" s="9">
        <v>0</v>
      </c>
      <c r="M59" s="33">
        <v>0</v>
      </c>
      <c r="N59" s="30">
        <v>0</v>
      </c>
      <c r="O59" s="33"/>
      <c r="P59" s="20"/>
    </row>
    <row r="60" spans="2:16" x14ac:dyDescent="0.25">
      <c r="B60" s="44" t="s">
        <v>39</v>
      </c>
      <c r="C60" s="37">
        <v>0</v>
      </c>
      <c r="D60" s="33">
        <v>0</v>
      </c>
      <c r="E60" s="13">
        <v>0</v>
      </c>
      <c r="F60" s="9">
        <v>0</v>
      </c>
      <c r="G60" s="37">
        <v>0</v>
      </c>
      <c r="H60" s="30">
        <v>0</v>
      </c>
      <c r="I60" s="33">
        <v>0</v>
      </c>
      <c r="J60" s="45"/>
      <c r="K60" s="9">
        <v>0</v>
      </c>
      <c r="L60" s="9">
        <v>0</v>
      </c>
      <c r="M60" s="33">
        <v>0</v>
      </c>
      <c r="N60" s="30">
        <v>0</v>
      </c>
      <c r="O60" s="33"/>
      <c r="P60" s="20"/>
    </row>
    <row r="61" spans="2:16" x14ac:dyDescent="0.25">
      <c r="B61" s="44" t="s">
        <v>40</v>
      </c>
      <c r="C61" s="37">
        <v>33</v>
      </c>
      <c r="D61" s="33">
        <v>33</v>
      </c>
      <c r="E61" s="13">
        <v>7713698</v>
      </c>
      <c r="F61" s="9">
        <v>0</v>
      </c>
      <c r="G61" s="37">
        <v>33</v>
      </c>
      <c r="H61" s="30">
        <v>7713698</v>
      </c>
      <c r="I61" s="31">
        <v>233748.42424242425</v>
      </c>
      <c r="J61" s="45">
        <v>13</v>
      </c>
      <c r="K61" s="9">
        <v>0</v>
      </c>
      <c r="L61" s="9">
        <v>0</v>
      </c>
      <c r="M61" s="33">
        <v>0</v>
      </c>
      <c r="N61" s="30">
        <v>0</v>
      </c>
      <c r="O61" s="31"/>
      <c r="P61" s="20"/>
    </row>
    <row r="62" spans="2:16" x14ac:dyDescent="0.25">
      <c r="B62" s="47" t="s">
        <v>41</v>
      </c>
      <c r="C62" s="37">
        <v>0</v>
      </c>
      <c r="D62" s="33">
        <v>0</v>
      </c>
      <c r="E62" s="13">
        <v>0</v>
      </c>
      <c r="F62" s="9">
        <v>0</v>
      </c>
      <c r="G62" s="37">
        <v>0</v>
      </c>
      <c r="H62" s="30">
        <v>0</v>
      </c>
      <c r="I62" s="33">
        <v>0</v>
      </c>
      <c r="J62" s="45"/>
      <c r="K62" s="9">
        <v>0</v>
      </c>
      <c r="L62" s="9">
        <v>0</v>
      </c>
      <c r="M62" s="33">
        <v>0</v>
      </c>
      <c r="N62" s="30">
        <v>0</v>
      </c>
      <c r="O62" s="33"/>
      <c r="P62" s="20"/>
    </row>
    <row r="63" spans="2:16" x14ac:dyDescent="0.25">
      <c r="B63" s="48" t="s">
        <v>42</v>
      </c>
      <c r="C63" s="37">
        <v>1</v>
      </c>
      <c r="D63" s="33">
        <v>1</v>
      </c>
      <c r="E63" s="13">
        <v>298864</v>
      </c>
      <c r="F63" s="9">
        <v>0</v>
      </c>
      <c r="G63" s="37">
        <v>1</v>
      </c>
      <c r="H63" s="30">
        <v>298864</v>
      </c>
      <c r="I63" s="31">
        <v>298864</v>
      </c>
      <c r="J63" s="45"/>
      <c r="K63" s="9">
        <v>0</v>
      </c>
      <c r="L63" s="9">
        <v>0</v>
      </c>
      <c r="M63" s="33">
        <v>0</v>
      </c>
      <c r="N63" s="30">
        <v>0</v>
      </c>
      <c r="O63" s="33"/>
      <c r="P63" s="20"/>
    </row>
    <row r="64" spans="2:16" x14ac:dyDescent="0.25">
      <c r="B64" s="29"/>
      <c r="C64" s="37"/>
      <c r="D64" s="33"/>
      <c r="E64" s="13"/>
      <c r="F64" s="9"/>
      <c r="G64" s="37"/>
      <c r="H64" s="30"/>
      <c r="I64" s="33"/>
      <c r="J64" s="45"/>
      <c r="K64" s="9"/>
      <c r="L64" s="9"/>
      <c r="M64" s="33"/>
      <c r="N64" s="30"/>
      <c r="O64" s="33"/>
      <c r="P64" s="20"/>
    </row>
    <row r="65" spans="2:16" x14ac:dyDescent="0.25">
      <c r="B65" s="29" t="s">
        <v>43</v>
      </c>
      <c r="C65" s="37">
        <v>0</v>
      </c>
      <c r="D65" s="33">
        <v>0</v>
      </c>
      <c r="E65" s="13">
        <v>0</v>
      </c>
      <c r="F65" s="9">
        <v>0</v>
      </c>
      <c r="G65" s="37">
        <v>0</v>
      </c>
      <c r="H65" s="30">
        <v>0</v>
      </c>
      <c r="I65" s="33">
        <v>0</v>
      </c>
      <c r="J65" s="45"/>
      <c r="K65" s="9">
        <v>0</v>
      </c>
      <c r="L65" s="9">
        <v>0</v>
      </c>
      <c r="M65" s="33">
        <v>0</v>
      </c>
      <c r="N65" s="30">
        <v>0</v>
      </c>
      <c r="O65" s="33"/>
      <c r="P65" s="20"/>
    </row>
    <row r="66" spans="2:16" x14ac:dyDescent="0.25">
      <c r="B66" s="44" t="s">
        <v>44</v>
      </c>
      <c r="C66" s="37">
        <v>0</v>
      </c>
      <c r="D66" s="33">
        <v>0</v>
      </c>
      <c r="E66" s="13">
        <v>0</v>
      </c>
      <c r="F66" s="9">
        <v>0</v>
      </c>
      <c r="G66" s="37">
        <v>0</v>
      </c>
      <c r="H66" s="30">
        <v>0</v>
      </c>
      <c r="I66" s="33">
        <v>0</v>
      </c>
      <c r="J66" s="45"/>
      <c r="K66" s="9">
        <v>0</v>
      </c>
      <c r="L66" s="9">
        <v>0</v>
      </c>
      <c r="M66" s="33">
        <v>0</v>
      </c>
      <c r="N66" s="30">
        <v>0</v>
      </c>
      <c r="O66" s="33"/>
      <c r="P66" s="20"/>
    </row>
    <row r="67" spans="2:16" x14ac:dyDescent="0.25">
      <c r="B67" s="44" t="s">
        <v>45</v>
      </c>
      <c r="C67" s="37">
        <v>1</v>
      </c>
      <c r="D67" s="33">
        <v>1</v>
      </c>
      <c r="E67" s="13">
        <v>217750</v>
      </c>
      <c r="F67" s="9">
        <v>0</v>
      </c>
      <c r="G67" s="37">
        <v>1</v>
      </c>
      <c r="H67" s="30">
        <v>217750</v>
      </c>
      <c r="I67" s="31">
        <v>217750</v>
      </c>
      <c r="J67" s="45">
        <v>15</v>
      </c>
      <c r="K67" s="9">
        <v>0</v>
      </c>
      <c r="L67" s="9">
        <v>0</v>
      </c>
      <c r="M67" s="33">
        <v>0</v>
      </c>
      <c r="N67" s="30">
        <v>0</v>
      </c>
      <c r="O67" s="33"/>
      <c r="P67" s="20"/>
    </row>
    <row r="68" spans="2:16" x14ac:dyDescent="0.25">
      <c r="B68" s="44" t="s">
        <v>46</v>
      </c>
      <c r="C68" s="37">
        <v>13</v>
      </c>
      <c r="D68" s="33">
        <v>13</v>
      </c>
      <c r="E68" s="13">
        <v>2369830</v>
      </c>
      <c r="F68" s="9">
        <v>0</v>
      </c>
      <c r="G68" s="37">
        <v>13</v>
      </c>
      <c r="H68" s="30">
        <v>2369830</v>
      </c>
      <c r="I68" s="31">
        <v>182294.61538461538</v>
      </c>
      <c r="J68" s="45">
        <v>16</v>
      </c>
      <c r="K68" s="9">
        <v>0</v>
      </c>
      <c r="L68" s="9">
        <v>0</v>
      </c>
      <c r="M68" s="33">
        <v>0</v>
      </c>
      <c r="N68" s="30">
        <v>0</v>
      </c>
      <c r="O68" s="31"/>
      <c r="P68" s="20"/>
    </row>
    <row r="69" spans="2:16" x14ac:dyDescent="0.25">
      <c r="B69" s="47" t="s">
        <v>47</v>
      </c>
      <c r="C69" s="37">
        <v>0</v>
      </c>
      <c r="D69" s="33">
        <v>0</v>
      </c>
      <c r="E69" s="13">
        <v>0</v>
      </c>
      <c r="F69" s="9">
        <v>0</v>
      </c>
      <c r="G69" s="37">
        <v>0</v>
      </c>
      <c r="H69" s="30">
        <v>0</v>
      </c>
      <c r="I69" s="33">
        <v>0</v>
      </c>
      <c r="J69" s="17"/>
      <c r="K69" s="9">
        <v>0</v>
      </c>
      <c r="L69" s="9">
        <v>0</v>
      </c>
      <c r="M69" s="33">
        <v>0</v>
      </c>
      <c r="N69" s="30">
        <v>0</v>
      </c>
      <c r="O69" s="33"/>
      <c r="P69" s="20"/>
    </row>
    <row r="70" spans="2:16" x14ac:dyDescent="0.25">
      <c r="B70" s="49" t="s">
        <v>48</v>
      </c>
      <c r="C70" s="37">
        <v>3</v>
      </c>
      <c r="D70" s="33">
        <v>3</v>
      </c>
      <c r="E70" s="13">
        <v>790000</v>
      </c>
      <c r="F70" s="9">
        <v>0</v>
      </c>
      <c r="G70" s="37">
        <v>3</v>
      </c>
      <c r="H70" s="30">
        <v>790000</v>
      </c>
      <c r="I70" s="31">
        <v>263333.33333333331</v>
      </c>
      <c r="J70" s="17"/>
      <c r="K70" s="9">
        <v>0</v>
      </c>
      <c r="L70" s="9">
        <v>0</v>
      </c>
      <c r="M70" s="33">
        <v>0</v>
      </c>
      <c r="N70" s="30">
        <v>0</v>
      </c>
      <c r="O70" s="33"/>
      <c r="P70" s="20"/>
    </row>
    <row r="71" spans="2:16" ht="15.75" thickBot="1" x14ac:dyDescent="0.3">
      <c r="B71" s="50"/>
      <c r="C71" s="51"/>
      <c r="D71" s="52"/>
      <c r="E71" s="53"/>
      <c r="F71" s="54"/>
      <c r="G71" s="51"/>
      <c r="H71" s="55"/>
      <c r="I71" s="56"/>
      <c r="J71" s="57"/>
      <c r="K71" s="54"/>
      <c r="L71" s="54"/>
      <c r="M71" s="52"/>
      <c r="N71" s="55"/>
      <c r="O71" s="56"/>
      <c r="P71" s="58"/>
    </row>
    <row r="72" spans="2:16" ht="15.75" thickTop="1" x14ac:dyDescent="0.25">
      <c r="B72" s="59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59" t="str">
        <f>[1]MAY21!C157</f>
        <v>PREPARED BY MD DEPARTMENT OF PLANNING.  PLANNING SERVICES. JUNE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59" t="str">
        <f>[1]MAY21!C158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60" t="str">
        <f>[1]MAY21!C159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60" t="str">
        <f>[1]MAY21!C160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60" t="str">
        <f>[1]MAY21!C161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60" t="str">
        <f>[1]MAY21!C162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60" t="str">
        <f>[1]MAY21!C163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60" t="str">
        <f>[1]MAY21!C164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60" t="str">
        <f>[1]MAY21!C165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60" t="str">
        <f>[1]MAY21!C166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60" t="str">
        <f>[1]MAY21!C167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</mergeCells>
  <pageMargins left="0.7" right="0.7" top="0.75" bottom="0.75" header="0.3" footer="0.3"/>
  <pageSetup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04F74-1E08-4230-AF8A-03F0FC4AEFFB}"/>
</file>

<file path=customXml/itemProps2.xml><?xml version="1.0" encoding="utf-8"?>
<ds:datastoreItem xmlns:ds="http://schemas.openxmlformats.org/officeDocument/2006/customXml" ds:itemID="{EEB96CEE-8EF9-41CF-B70B-BD31247BE540}"/>
</file>

<file path=customXml/itemProps3.xml><?xml version="1.0" encoding="utf-8"?>
<ds:datastoreItem xmlns:ds="http://schemas.openxmlformats.org/officeDocument/2006/customXml" ds:itemID="{74F78E0F-4E6C-4DFE-8669-E11796E18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2021-06-30T15:46:07Z</cp:lastPrinted>
  <dcterms:created xsi:type="dcterms:W3CDTF">2021-06-30T14:53:23Z</dcterms:created>
  <dcterms:modified xsi:type="dcterms:W3CDTF">2021-06-30T15:46:13Z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