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22\JANUARY\"/>
    </mc:Choice>
  </mc:AlternateContent>
  <xr:revisionPtr revIDLastSave="0" documentId="8_{6F4E7F50-0111-4061-AEB9-7B4ECF1BD1EA}" xr6:coauthVersionLast="47" xr6:coauthVersionMax="47" xr10:uidLastSave="{00000000-0000-0000-0000-000000000000}"/>
  <bookViews>
    <workbookView xWindow="-28920" yWindow="-3180" windowWidth="29040" windowHeight="15840" tabRatio="603" xr2:uid="{00000000-000D-0000-FFFF-FFFF00000000}"/>
  </bookViews>
  <sheets>
    <sheet name="1A2" sheetId="2" r:id="rId1"/>
  </sheets>
  <externalReferences>
    <externalReference r:id="rId2"/>
  </externalReferences>
  <definedNames>
    <definedName name="_xlnm.Print_Area" localSheetId="0">'1A2'!$B$2:$N$82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2" i="2"/>
</calcChain>
</file>

<file path=xl/sharedStrings.xml><?xml version="1.0" encoding="utf-8"?>
<sst xmlns="http://schemas.openxmlformats.org/spreadsheetml/2006/main" count="76" uniqueCount="70">
  <si>
    <t>SINGLE FAMILY HOUSING</t>
  </si>
  <si>
    <t>FIVE OR MORE FAMILY BUILDINGS</t>
  </si>
  <si>
    <t>JURISDICTION</t>
  </si>
  <si>
    <t>BUILDINGS</t>
  </si>
  <si>
    <t>UNITS</t>
  </si>
  <si>
    <t>VALUE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</si>
  <si>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</si>
  <si>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</si>
  <si>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</si>
  <si>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</si>
  <si>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</si>
  <si>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</si>
  <si>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</si>
  <si>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</si>
  <si>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</si>
  <si>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</si>
  <si>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</si>
  <si>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</si>
  <si>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</si>
  <si>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</si>
  <si>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</si>
  <si>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</si>
  <si>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</si>
  <si>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</si>
  <si>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</si>
  <si>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</si>
  <si>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</si>
  <si>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</si>
  <si>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</si>
  <si>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</si>
  <si>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</si>
  <si>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</si>
  <si>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</si>
  <si>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ALL NEW CONSTRUCTION(1)</t>
  </si>
  <si>
    <t>STATE BALANCE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</si>
  <si>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</si>
  <si>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</si>
  <si>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</si>
  <si>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</si>
  <si>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</si>
  <si>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 xml:space="preserve">     Betterton town</t>
  </si>
  <si>
    <t xml:space="preserve">     Easton</t>
  </si>
  <si>
    <t xml:space="preserve">   SOMERSET 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</si>
  <si>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</si>
  <si>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</si>
  <si>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</si>
  <si>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</si>
  <si>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 xml:space="preserve">     URBAN (7)</t>
  </si>
  <si>
    <t xml:space="preserve">     NON SUBURBAN (8)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</si>
  <si>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</si>
  <si>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</si>
  <si>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</si>
  <si>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</si>
  <si>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Average Value</t>
  </si>
  <si>
    <t>Value per Unit Rank</t>
  </si>
  <si>
    <t>Building</t>
  </si>
  <si>
    <t>Unit</t>
  </si>
  <si>
    <t>PREPARED BY MD DEPARTMENT OF PLANNING.  PLANNING DATA SERVICES. FEBRUARY 2022</t>
  </si>
  <si>
    <t>Specified PIP summaries included in county and county group total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</si>
  <si>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</si>
  <si>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</si>
  <si>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</si>
  <si>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</si>
  <si>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</si>
  <si>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</si>
  <si>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</si>
  <si>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Rock Hall town*</t>
  </si>
  <si>
    <t xml:space="preserve">   TALBOT *</t>
  </si>
  <si>
    <t xml:space="preserve">   DORCHESTER *</t>
  </si>
  <si>
    <t xml:space="preserve">   WORCESTER*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</si>
</sst>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0"/>
      <name val="Arial"/>
    </font>
    <font>
      <b/>
      <sz val="12"/>
      <name val="Cambria"/>
      <family val="1"/>
      <scheme val="major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6">
    <xf numFmtId="0" fontId="0" fillId="0" borderId="0" xfId="0"/>
    <xf numFmtId="41" fontId="3" fillId="0" borderId="0" xfId="0" applyNumberFormat="1" applyFont="1"/>
    <xf numFmtId="42" fontId="3" fillId="0" borderId="0" xfId="0" applyNumberFormat="1" applyFont="1" applyBorder="1"/>
    <xf numFmtId="41" fontId="3" fillId="0" borderId="0" xfId="0" applyNumberFormat="1" applyFont="1" applyBorder="1"/>
    <xf numFmtId="41" fontId="3" fillId="0" borderId="0" xfId="0" applyNumberFormat="1" applyFont="1" applyBorder="1" applyAlignment="1">
      <alignment horizontal="right"/>
    </xf>
    <xf numFmtId="41" fontId="4" fillId="0" borderId="0" xfId="0" applyNumberFormat="1" applyFont="1" applyBorder="1"/>
    <xf numFmtId="41" fontId="3" fillId="0" borderId="9" xfId="0" applyNumberFormat="1" applyFont="1" applyBorder="1"/>
    <xf numFmtId="0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41" fontId="4" fillId="0" borderId="0" xfId="0" applyNumberFormat="1" applyFont="1"/>
    <xf numFmtId="0" fontId="3" fillId="0" borderId="4" xfId="0" applyFont="1" applyBorder="1"/>
    <xf numFmtId="41" fontId="3" fillId="0" borderId="13" xfId="0" applyNumberFormat="1" applyFont="1" applyBorder="1"/>
    <xf numFmtId="3" fontId="3" fillId="0" borderId="4" xfId="0" applyNumberFormat="1" applyFont="1" applyBorder="1"/>
    <xf numFmtId="0" fontId="4" fillId="0" borderId="4" xfId="0" applyFont="1" applyBorder="1"/>
    <xf numFmtId="0" fontId="6" fillId="0" borderId="4" xfId="0" applyFont="1" applyBorder="1"/>
    <xf numFmtId="42" fontId="3" fillId="0" borderId="4" xfId="0" applyNumberFormat="1" applyFont="1" applyBorder="1"/>
    <xf numFmtId="41" fontId="5" fillId="0" borderId="13" xfId="0" applyNumberFormat="1" applyFont="1" applyBorder="1"/>
    <xf numFmtId="41" fontId="7" fillId="0" borderId="13" xfId="0" applyNumberFormat="1" applyFont="1" applyBorder="1"/>
    <xf numFmtId="41" fontId="4" fillId="0" borderId="13" xfId="0" applyNumberFormat="1" applyFont="1" applyBorder="1"/>
    <xf numFmtId="0" fontId="4" fillId="0" borderId="0" xfId="0" applyFont="1"/>
    <xf numFmtId="164" fontId="4" fillId="0" borderId="0" xfId="1" applyNumberFormat="1" applyFont="1"/>
    <xf numFmtId="164" fontId="3" fillId="0" borderId="0" xfId="1" applyNumberFormat="1" applyFont="1"/>
    <xf numFmtId="0" fontId="3" fillId="0" borderId="0" xfId="0" applyFont="1"/>
    <xf numFmtId="0" fontId="8" fillId="0" borderId="0" xfId="0" applyFont="1"/>
    <xf numFmtId="41" fontId="8" fillId="0" borderId="0" xfId="0" applyNumberFormat="1" applyFont="1"/>
    <xf numFmtId="164" fontId="8" fillId="0" borderId="0" xfId="1" applyNumberFormat="1" applyFont="1"/>
    <xf numFmtId="41" fontId="9" fillId="0" borderId="0" xfId="0" applyNumberFormat="1" applyFont="1"/>
    <xf numFmtId="164" fontId="9" fillId="0" borderId="0" xfId="1" applyNumberFormat="1" applyFont="1"/>
    <xf numFmtId="1" fontId="9" fillId="0" borderId="0" xfId="0" applyNumberFormat="1" applyFont="1" applyAlignment="1">
      <alignment horizontal="center"/>
    </xf>
    <xf numFmtId="41" fontId="4" fillId="0" borderId="0" xfId="0" applyNumberFormat="1" applyFont="1" applyAlignment="1"/>
    <xf numFmtId="3" fontId="3" fillId="0" borderId="4" xfId="0" applyNumberFormat="1" applyFont="1" applyBorder="1" applyAlignment="1">
      <alignment horizontal="center" vertical="center"/>
    </xf>
    <xf numFmtId="41" fontId="4" fillId="0" borderId="4" xfId="0" applyNumberFormat="1" applyFont="1" applyBorder="1"/>
    <xf numFmtId="3" fontId="4" fillId="0" borderId="4" xfId="0" applyNumberFormat="1" applyFont="1" applyBorder="1"/>
    <xf numFmtId="3" fontId="6" fillId="0" borderId="4" xfId="0" applyNumberFormat="1" applyFont="1" applyBorder="1"/>
    <xf numFmtId="3" fontId="5" fillId="0" borderId="4" xfId="0" applyNumberFormat="1" applyFont="1" applyBorder="1"/>
    <xf numFmtId="0" fontId="6" fillId="0" borderId="8" xfId="0" applyFont="1" applyBorder="1"/>
    <xf numFmtId="49" fontId="4" fillId="0" borderId="0" xfId="0" applyNumberFormat="1" applyFont="1"/>
    <xf numFmtId="49" fontId="3" fillId="0" borderId="0" xfId="0" applyNumberFormat="1" applyFont="1"/>
    <xf numFmtId="41" fontId="3" fillId="0" borderId="15" xfId="0" applyNumberFormat="1" applyFont="1" applyBorder="1"/>
    <xf numFmtId="41" fontId="4" fillId="0" borderId="21" xfId="0" applyNumberFormat="1" applyFont="1" applyBorder="1"/>
    <xf numFmtId="41" fontId="3" fillId="0" borderId="21" xfId="0" applyNumberFormat="1" applyFont="1" applyBorder="1"/>
    <xf numFmtId="41" fontId="3" fillId="0" borderId="30" xfId="0" applyNumberFormat="1" applyFont="1" applyBorder="1"/>
    <xf numFmtId="42" fontId="4" fillId="0" borderId="18" xfId="0" applyNumberFormat="1" applyFont="1" applyBorder="1" applyAlignment="1">
      <alignment horizontal="center" vertical="center"/>
    </xf>
    <xf numFmtId="42" fontId="4" fillId="0" borderId="28" xfId="0" applyNumberFormat="1" applyFont="1" applyBorder="1" applyAlignment="1">
      <alignment horizontal="center" vertical="center"/>
    </xf>
    <xf numFmtId="42" fontId="4" fillId="0" borderId="36" xfId="0" applyNumberFormat="1" applyFont="1" applyBorder="1" applyAlignment="1">
      <alignment horizontal="center" vertical="center"/>
    </xf>
    <xf numFmtId="42" fontId="7" fillId="0" borderId="21" xfId="0" applyNumberFormat="1" applyFont="1" applyBorder="1"/>
    <xf numFmtId="0" fontId="3" fillId="0" borderId="37" xfId="0" applyNumberFormat="1" applyFont="1" applyBorder="1" applyAlignment="1">
      <alignment horizontal="center"/>
    </xf>
    <xf numFmtId="41" fontId="5" fillId="0" borderId="21" xfId="0" applyNumberFormat="1" applyFont="1" applyBorder="1"/>
    <xf numFmtId="41" fontId="6" fillId="0" borderId="21" xfId="0" applyNumberFormat="1" applyFont="1" applyBorder="1"/>
    <xf numFmtId="41" fontId="6" fillId="0" borderId="13" xfId="0" applyNumberFormat="1" applyFont="1" applyBorder="1"/>
    <xf numFmtId="3" fontId="3" fillId="0" borderId="17" xfId="0" applyNumberFormat="1" applyFont="1" applyBorder="1" applyAlignment="1">
      <alignment horizontal="center" vertical="center"/>
    </xf>
    <xf numFmtId="41" fontId="4" fillId="0" borderId="20" xfId="0" applyNumberFormat="1" applyFont="1" applyBorder="1"/>
    <xf numFmtId="3" fontId="4" fillId="0" borderId="20" xfId="0" applyNumberFormat="1" applyFont="1" applyBorder="1"/>
    <xf numFmtId="41" fontId="3" fillId="0" borderId="20" xfId="0" applyNumberFormat="1" applyFont="1" applyBorder="1"/>
    <xf numFmtId="41" fontId="3" fillId="0" borderId="40" xfId="0" applyNumberFormat="1" applyFont="1" applyBorder="1"/>
    <xf numFmtId="41" fontId="5" fillId="0" borderId="20" xfId="0" applyNumberFormat="1" applyFont="1" applyBorder="1"/>
    <xf numFmtId="41" fontId="6" fillId="0" borderId="20" xfId="0" applyNumberFormat="1" applyFont="1" applyBorder="1"/>
    <xf numFmtId="164" fontId="3" fillId="0" borderId="13" xfId="1" applyNumberFormat="1" applyFont="1" applyBorder="1"/>
    <xf numFmtId="164" fontId="3" fillId="0" borderId="11" xfId="1" applyNumberFormat="1" applyFont="1" applyBorder="1"/>
    <xf numFmtId="0" fontId="3" fillId="0" borderId="14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/>
    </xf>
    <xf numFmtId="164" fontId="4" fillId="0" borderId="0" xfId="1" applyNumberFormat="1" applyFont="1" applyAlignment="1"/>
    <xf numFmtId="164" fontId="3" fillId="0" borderId="31" xfId="1" applyNumberFormat="1" applyFont="1" applyBorder="1" applyAlignment="1">
      <alignment horizontal="center" vertical="center"/>
    </xf>
    <xf numFmtId="164" fontId="4" fillId="0" borderId="11" xfId="1" applyNumberFormat="1" applyFont="1" applyBorder="1"/>
    <xf numFmtId="164" fontId="5" fillId="0" borderId="11" xfId="1" applyNumberFormat="1" applyFont="1" applyBorder="1"/>
    <xf numFmtId="164" fontId="6" fillId="0" borderId="11" xfId="1" applyNumberFormat="1" applyFont="1" applyBorder="1"/>
    <xf numFmtId="164" fontId="7" fillId="0" borderId="11" xfId="1" applyNumberFormat="1" applyFont="1" applyBorder="1"/>
    <xf numFmtId="164" fontId="3" fillId="0" borderId="16" xfId="1" applyNumberFormat="1" applyFont="1" applyBorder="1"/>
    <xf numFmtId="164" fontId="4" fillId="0" borderId="13" xfId="1" applyNumberFormat="1" applyFont="1" applyBorder="1"/>
    <xf numFmtId="164" fontId="5" fillId="0" borderId="13" xfId="1" applyNumberFormat="1" applyFont="1" applyBorder="1"/>
    <xf numFmtId="164" fontId="6" fillId="0" borderId="13" xfId="1" applyNumberFormat="1" applyFont="1" applyBorder="1"/>
    <xf numFmtId="164" fontId="7" fillId="0" borderId="13" xfId="1" applyNumberFormat="1" applyFont="1" applyBorder="1"/>
    <xf numFmtId="164" fontId="3" fillId="0" borderId="15" xfId="1" applyNumberFormat="1" applyFont="1" applyBorder="1"/>
    <xf numFmtId="164" fontId="3" fillId="0" borderId="13" xfId="1" applyNumberFormat="1" applyFont="1" applyBorder="1" applyAlignment="1">
      <alignment horizontal="right"/>
    </xf>
    <xf numFmtId="164" fontId="4" fillId="0" borderId="7" xfId="1" applyNumberFormat="1" applyFont="1" applyBorder="1"/>
    <xf numFmtId="164" fontId="3" fillId="0" borderId="7" xfId="1" applyNumberFormat="1" applyFont="1" applyBorder="1"/>
    <xf numFmtId="164" fontId="3" fillId="0" borderId="7" xfId="1" applyNumberFormat="1" applyFont="1" applyBorder="1" applyAlignment="1">
      <alignment horizontal="right"/>
    </xf>
    <xf numFmtId="164" fontId="7" fillId="0" borderId="7" xfId="1" applyNumberFormat="1" applyFont="1" applyBorder="1"/>
    <xf numFmtId="164" fontId="3" fillId="0" borderId="10" xfId="1" applyNumberFormat="1" applyFont="1" applyBorder="1"/>
    <xf numFmtId="41" fontId="4" fillId="0" borderId="29" xfId="0" applyNumberFormat="1" applyFont="1" applyBorder="1" applyAlignment="1">
      <alignment horizontal="center" vertical="center"/>
    </xf>
    <xf numFmtId="164" fontId="4" fillId="0" borderId="29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1" fontId="4" fillId="0" borderId="0" xfId="0" applyNumberFormat="1" applyFont="1" applyAlignment="1">
      <alignment horizontal="center"/>
    </xf>
    <xf numFmtId="41" fontId="3" fillId="0" borderId="14" xfId="0" applyNumberFormat="1" applyFont="1" applyBorder="1" applyAlignment="1">
      <alignment horizontal="center"/>
    </xf>
    <xf numFmtId="0" fontId="10" fillId="0" borderId="0" xfId="0" applyFont="1"/>
    <xf numFmtId="41" fontId="4" fillId="0" borderId="14" xfId="0" applyNumberFormat="1" applyFont="1" applyBorder="1" applyAlignment="1">
      <alignment horizontal="center"/>
    </xf>
    <xf numFmtId="41" fontId="7" fillId="0" borderId="14" xfId="0" applyNumberFormat="1" applyFont="1" applyBorder="1" applyAlignment="1">
      <alignment horizontal="center"/>
    </xf>
    <xf numFmtId="42" fontId="7" fillId="0" borderId="1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4" xfId="0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 vertical="center" wrapText="1"/>
    </xf>
    <xf numFmtId="164" fontId="4" fillId="0" borderId="25" xfId="1" applyNumberFormat="1" applyFont="1" applyBorder="1" applyAlignment="1">
      <alignment horizontal="center" vertical="center" wrapText="1"/>
    </xf>
    <xf numFmtId="1" fontId="4" fillId="0" borderId="34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1" fontId="1" fillId="0" borderId="22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41" fontId="1" fillId="0" borderId="20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4" fillId="0" borderId="17" xfId="0" applyNumberFormat="1" applyFont="1" applyBorder="1" applyAlignment="1">
      <alignment horizontal="center" vertical="center"/>
    </xf>
    <xf numFmtId="41" fontId="4" fillId="0" borderId="18" xfId="0" applyNumberFormat="1" applyFont="1" applyBorder="1" applyAlignment="1">
      <alignment horizontal="center" vertical="center"/>
    </xf>
    <xf numFmtId="41" fontId="4" fillId="0" borderId="2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4" fillId="0" borderId="33" xfId="0" applyNumberFormat="1" applyFont="1" applyBorder="1" applyAlignment="1">
      <alignment horizontal="center" vertical="center"/>
    </xf>
    <xf numFmtId="41" fontId="4" fillId="0" borderId="34" xfId="0" applyNumberFormat="1" applyFont="1" applyBorder="1" applyAlignment="1">
      <alignment horizontal="center" vertical="center"/>
    </xf>
    <xf numFmtId="41" fontId="4" fillId="0" borderId="41" xfId="0" applyNumberFormat="1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41" fontId="4" fillId="0" borderId="43" xfId="0" applyNumberFormat="1" applyFont="1" applyBorder="1" applyAlignment="1">
      <alignment horizontal="center" vertical="center"/>
    </xf>
    <xf numFmtId="41" fontId="4" fillId="0" borderId="19" xfId="0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44" xfId="0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/>
    </xf>
    <xf numFmtId="41" fontId="4" fillId="0" borderId="21" xfId="0" applyNumberFormat="1" applyFont="1" applyBorder="1" applyAlignment="1">
      <alignment horizontal="center" vertical="center"/>
    </xf>
    <xf numFmtId="41" fontId="4" fillId="0" borderId="24" xfId="0" applyNumberFormat="1" applyFont="1" applyBorder="1" applyAlignment="1">
      <alignment horizontal="center" vertical="center"/>
    </xf>
    <xf numFmtId="164" fontId="4" fillId="0" borderId="13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164" fontId="4" fillId="0" borderId="38" xfId="1" applyNumberFormat="1" applyFont="1" applyBorder="1" applyAlignment="1">
      <alignment horizontal="center" vertical="center"/>
    </xf>
    <xf numFmtId="164" fontId="4" fillId="0" borderId="39" xfId="1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164" fontId="4" fillId="0" borderId="29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rie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2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2">
          <cell r="S2" t="str">
            <v>Table 1A.2</v>
          </cell>
        </row>
        <row r="3">
          <cell r="S3" t="str">
            <v>PERMIT ISSUING PLACE NEW HOUSING CONSTRUCTION AND VALUE :  JANUARY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D61D-C294-4BAE-BA98-D3C2C25B775A}">
  <sheetPr>
    <pageSetUpPr fitToPage="1"/>
  </sheetPr>
  <dimension ref="B2:N82"/>
  <sheetViews>
    <sheetView tabSelected="1" workbookViewId="0">
      <selection activeCell="B15" sqref="B15:N69"/>
    </sheetView>
  </sheetViews>
  <sheetFormatPr defaultRowHeight="12.75" x14ac:dyDescent="0.2"/>
  <cols>
    <col min="2" max="2" width="48.140625" bestFit="1" customWidth="1"/>
    <col min="3" max="4" width="12.7109375" customWidth="1"/>
    <col min="5" max="5" width="16.7109375" customWidth="1"/>
    <col min="6" max="6" width="12.7109375" customWidth="1"/>
    <col min="7" max="7" width="16.7109375" bestFit="1" customWidth="1"/>
    <col min="8" max="8" width="12.7109375" customWidth="1"/>
    <col min="9" max="9" width="12.7109375" style="89" customWidth="1"/>
    <col min="10" max="11" width="12.7109375" customWidth="1"/>
    <col min="12" max="12" width="16.7109375" bestFit="1" customWidth="1"/>
    <col min="13" max="13" width="15.42578125" customWidth="1"/>
    <col min="14" max="14" width="12.7109375" customWidth="1"/>
  </cols>
  <sheetData>
    <row r="2" spans="2:14" ht="14.25" x14ac:dyDescent="0.2">
      <c r="B2" s="19" t="str">
        <f>[1]JAN22!S2</f>
        <v>Table 1A.2</v>
      </c>
      <c r="C2" s="9"/>
      <c r="D2" s="9"/>
      <c r="E2" s="20"/>
      <c r="F2" s="1"/>
      <c r="G2" s="21"/>
      <c r="H2" s="21"/>
      <c r="I2" s="8"/>
      <c r="J2" s="1"/>
      <c r="K2" s="1"/>
      <c r="L2" s="21"/>
      <c r="M2" s="21"/>
      <c r="N2" s="21"/>
    </row>
    <row r="3" spans="2:14" ht="18" x14ac:dyDescent="0.25">
      <c r="B3" s="23" t="str">
        <f>[1]JAN22!S3</f>
        <v>PERMIT ISSUING PLACE NEW HOUSING CONSTRUCTION AND VALUE :  JANUARY 2021</v>
      </c>
      <c r="C3" s="24"/>
      <c r="D3" s="24"/>
      <c r="E3" s="25"/>
      <c r="F3" s="26"/>
      <c r="G3" s="27"/>
      <c r="H3" s="27"/>
      <c r="I3" s="28"/>
      <c r="J3" s="26"/>
      <c r="K3" s="26"/>
      <c r="L3" s="27"/>
      <c r="M3" s="27"/>
      <c r="N3" s="27"/>
    </row>
    <row r="4" spans="2:14" ht="15" thickBot="1" x14ac:dyDescent="0.25">
      <c r="B4" s="29">
        <v>0</v>
      </c>
      <c r="C4" s="29"/>
      <c r="D4" s="29"/>
      <c r="E4" s="61"/>
      <c r="F4" s="29"/>
      <c r="G4" s="61"/>
      <c r="H4" s="61"/>
      <c r="I4" s="83"/>
      <c r="J4" s="29"/>
      <c r="K4" s="29"/>
      <c r="L4" s="61"/>
      <c r="M4" s="61"/>
      <c r="N4" s="61"/>
    </row>
    <row r="5" spans="2:14" ht="13.5" customHeight="1" thickTop="1" x14ac:dyDescent="0.2">
      <c r="B5" s="95" t="s">
        <v>2</v>
      </c>
      <c r="C5" s="98" t="s">
        <v>44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2:14" ht="13.5" customHeight="1" thickBot="1" x14ac:dyDescent="0.25">
      <c r="B6" s="96"/>
      <c r="C6" s="101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</row>
    <row r="7" spans="2:14" ht="12.75" customHeight="1" x14ac:dyDescent="0.2">
      <c r="B7" s="96"/>
      <c r="C7" s="104" t="s">
        <v>33</v>
      </c>
      <c r="D7" s="105"/>
      <c r="E7" s="105"/>
      <c r="F7" s="104" t="s">
        <v>0</v>
      </c>
      <c r="G7" s="105"/>
      <c r="H7" s="105"/>
      <c r="I7" s="110"/>
      <c r="J7" s="105" t="s">
        <v>1</v>
      </c>
      <c r="K7" s="105"/>
      <c r="L7" s="105"/>
      <c r="M7" s="105"/>
      <c r="N7" s="115"/>
    </row>
    <row r="8" spans="2:14" ht="12.75" customHeight="1" x14ac:dyDescent="0.2">
      <c r="B8" s="96"/>
      <c r="C8" s="106"/>
      <c r="D8" s="107"/>
      <c r="E8" s="107"/>
      <c r="F8" s="106"/>
      <c r="G8" s="107"/>
      <c r="H8" s="107"/>
      <c r="I8" s="111"/>
      <c r="J8" s="107"/>
      <c r="K8" s="107"/>
      <c r="L8" s="107"/>
      <c r="M8" s="107"/>
      <c r="N8" s="116"/>
    </row>
    <row r="9" spans="2:14" ht="13.5" customHeight="1" thickBot="1" x14ac:dyDescent="0.25">
      <c r="B9" s="96"/>
      <c r="C9" s="108"/>
      <c r="D9" s="109"/>
      <c r="E9" s="109"/>
      <c r="F9" s="112"/>
      <c r="G9" s="113"/>
      <c r="H9" s="113"/>
      <c r="I9" s="114"/>
      <c r="J9" s="113"/>
      <c r="K9" s="113"/>
      <c r="L9" s="113"/>
      <c r="M9" s="113"/>
      <c r="N9" s="117"/>
    </row>
    <row r="10" spans="2:14" ht="12.75" customHeight="1" x14ac:dyDescent="0.2">
      <c r="B10" s="96"/>
      <c r="C10" s="118" t="s">
        <v>3</v>
      </c>
      <c r="D10" s="132" t="s">
        <v>4</v>
      </c>
      <c r="E10" s="135" t="s">
        <v>5</v>
      </c>
      <c r="F10" s="119" t="s">
        <v>4</v>
      </c>
      <c r="G10" s="121" t="s">
        <v>5</v>
      </c>
      <c r="H10" s="91" t="s">
        <v>53</v>
      </c>
      <c r="I10" s="93" t="s">
        <v>54</v>
      </c>
      <c r="J10" s="107" t="s">
        <v>3</v>
      </c>
      <c r="K10" s="127" t="s">
        <v>4</v>
      </c>
      <c r="L10" s="121" t="s">
        <v>5</v>
      </c>
      <c r="M10" s="123" t="s">
        <v>53</v>
      </c>
      <c r="N10" s="124"/>
    </row>
    <row r="11" spans="2:14" ht="12.75" customHeight="1" x14ac:dyDescent="0.2">
      <c r="B11" s="96"/>
      <c r="C11" s="119"/>
      <c r="D11" s="133"/>
      <c r="E11" s="121"/>
      <c r="F11" s="119"/>
      <c r="G11" s="121"/>
      <c r="H11" s="91"/>
      <c r="I11" s="93"/>
      <c r="J11" s="107"/>
      <c r="K11" s="127"/>
      <c r="L11" s="121"/>
      <c r="M11" s="125"/>
      <c r="N11" s="126"/>
    </row>
    <row r="12" spans="2:14" ht="12.75" customHeight="1" x14ac:dyDescent="0.2">
      <c r="B12" s="96"/>
      <c r="C12" s="119"/>
      <c r="D12" s="133"/>
      <c r="E12" s="121"/>
      <c r="F12" s="119"/>
      <c r="G12" s="121"/>
      <c r="H12" s="91"/>
      <c r="I12" s="93"/>
      <c r="J12" s="107"/>
      <c r="K12" s="127"/>
      <c r="L12" s="121"/>
      <c r="M12" s="129" t="s">
        <v>55</v>
      </c>
      <c r="N12" s="130" t="s">
        <v>56</v>
      </c>
    </row>
    <row r="13" spans="2:14" ht="13.5" customHeight="1" thickBot="1" x14ac:dyDescent="0.25">
      <c r="B13" s="97"/>
      <c r="C13" s="120"/>
      <c r="D13" s="134"/>
      <c r="E13" s="122"/>
      <c r="F13" s="120"/>
      <c r="G13" s="122"/>
      <c r="H13" s="92"/>
      <c r="I13" s="94"/>
      <c r="J13" s="109"/>
      <c r="K13" s="128"/>
      <c r="L13" s="122"/>
      <c r="M13" s="122"/>
      <c r="N13" s="131"/>
    </row>
    <row r="14" spans="2:14" ht="14.25" x14ac:dyDescent="0.2">
      <c r="B14" s="30"/>
      <c r="C14" s="50"/>
      <c r="D14" s="82"/>
      <c r="E14" s="62"/>
      <c r="F14" s="43"/>
      <c r="G14" s="80"/>
      <c r="H14" s="80"/>
      <c r="I14" s="44"/>
      <c r="J14" s="42"/>
      <c r="K14" s="79"/>
      <c r="L14" s="80"/>
      <c r="M14" s="80"/>
      <c r="N14" s="81"/>
    </row>
    <row r="15" spans="2:14" s="85" customFormat="1" ht="14.25" x14ac:dyDescent="0.2">
      <c r="B15" s="31" t="s">
        <v>45</v>
      </c>
      <c r="C15" s="51">
        <v>1166</v>
      </c>
      <c r="D15" s="18">
        <v>1320</v>
      </c>
      <c r="E15" s="63">
        <v>311103000</v>
      </c>
      <c r="F15" s="39">
        <v>1144</v>
      </c>
      <c r="G15" s="68">
        <v>292326000</v>
      </c>
      <c r="H15" s="68">
        <v>255529.72027972029</v>
      </c>
      <c r="I15" s="86"/>
      <c r="J15" s="5">
        <v>13</v>
      </c>
      <c r="K15" s="18">
        <v>154</v>
      </c>
      <c r="L15" s="68">
        <v>16979000</v>
      </c>
      <c r="M15" s="68">
        <v>1306076.923076923</v>
      </c>
      <c r="N15" s="74">
        <v>110253.24675324676</v>
      </c>
    </row>
    <row r="16" spans="2:14" ht="14.25" x14ac:dyDescent="0.2">
      <c r="B16" s="32"/>
      <c r="C16" s="51"/>
      <c r="D16" s="11"/>
      <c r="E16" s="58"/>
      <c r="F16" s="40"/>
      <c r="G16" s="57"/>
      <c r="H16" s="57"/>
      <c r="I16" s="84"/>
      <c r="J16" s="3"/>
      <c r="K16" s="11"/>
      <c r="L16" s="57"/>
      <c r="M16" s="57"/>
      <c r="N16" s="75"/>
    </row>
    <row r="17" spans="2:14" s="85" customFormat="1" ht="14.25" x14ac:dyDescent="0.2">
      <c r="B17" s="13" t="s">
        <v>46</v>
      </c>
      <c r="C17" s="51">
        <v>1121</v>
      </c>
      <c r="D17" s="18">
        <v>1275</v>
      </c>
      <c r="E17" s="63">
        <v>294689987</v>
      </c>
      <c r="F17" s="39">
        <v>1099</v>
      </c>
      <c r="G17" s="68">
        <v>275912255</v>
      </c>
      <c r="H17" s="68">
        <v>251057.55686988172</v>
      </c>
      <c r="I17" s="86"/>
      <c r="J17" s="5">
        <v>13</v>
      </c>
      <c r="K17" s="18">
        <v>154</v>
      </c>
      <c r="L17" s="68">
        <v>16979368</v>
      </c>
      <c r="M17" s="68">
        <v>1306105.2307692308</v>
      </c>
      <c r="N17" s="74">
        <v>110255.63636363637</v>
      </c>
    </row>
    <row r="18" spans="2:14" ht="14.25" x14ac:dyDescent="0.2">
      <c r="B18" s="32"/>
      <c r="C18" s="51"/>
      <c r="D18" s="18"/>
      <c r="E18" s="63"/>
      <c r="F18" s="39"/>
      <c r="G18" s="68"/>
      <c r="H18" s="73"/>
      <c r="I18" s="84"/>
      <c r="J18" s="4"/>
      <c r="K18" s="18"/>
      <c r="L18" s="68"/>
      <c r="M18" s="73"/>
      <c r="N18" s="76"/>
    </row>
    <row r="19" spans="2:14" s="85" customFormat="1" ht="14.25" x14ac:dyDescent="0.2">
      <c r="B19" s="32" t="s">
        <v>49</v>
      </c>
      <c r="C19" s="55">
        <v>1079</v>
      </c>
      <c r="D19" s="16">
        <v>1204</v>
      </c>
      <c r="E19" s="64">
        <v>278069502</v>
      </c>
      <c r="F19" s="47">
        <v>1058</v>
      </c>
      <c r="G19" s="69">
        <v>263658130</v>
      </c>
      <c r="H19" s="68">
        <v>249204.28166351607</v>
      </c>
      <c r="I19" s="86"/>
      <c r="J19" s="5">
        <v>12</v>
      </c>
      <c r="K19" s="16">
        <v>124</v>
      </c>
      <c r="L19" s="69">
        <v>12613008</v>
      </c>
      <c r="M19" s="68">
        <v>1051084</v>
      </c>
      <c r="N19" s="74">
        <v>101717.80645161291</v>
      </c>
    </row>
    <row r="20" spans="2:14" ht="14.25" x14ac:dyDescent="0.2">
      <c r="B20" s="33" t="s">
        <v>50</v>
      </c>
      <c r="C20" s="56">
        <v>548</v>
      </c>
      <c r="D20" s="49">
        <v>631</v>
      </c>
      <c r="E20" s="65">
        <v>131790708</v>
      </c>
      <c r="F20" s="48">
        <v>531</v>
      </c>
      <c r="G20" s="70">
        <v>123335034</v>
      </c>
      <c r="H20" s="57">
        <v>232269.3672316384</v>
      </c>
      <c r="I20" s="84"/>
      <c r="J20" s="3">
        <v>8</v>
      </c>
      <c r="K20" s="49">
        <v>78</v>
      </c>
      <c r="L20" s="70">
        <v>6657310</v>
      </c>
      <c r="M20" s="57">
        <v>832163.75</v>
      </c>
      <c r="N20" s="75">
        <v>85350.128205128203</v>
      </c>
    </row>
    <row r="21" spans="2:14" ht="14.25" x14ac:dyDescent="0.2">
      <c r="B21" s="33" t="s">
        <v>51</v>
      </c>
      <c r="C21" s="56">
        <v>497</v>
      </c>
      <c r="D21" s="49">
        <v>539</v>
      </c>
      <c r="E21" s="65">
        <v>137431700</v>
      </c>
      <c r="F21" s="48">
        <v>493</v>
      </c>
      <c r="G21" s="70">
        <v>131476002</v>
      </c>
      <c r="H21" s="57">
        <v>266685.60243407707</v>
      </c>
      <c r="I21" s="84"/>
      <c r="J21" s="3">
        <v>4</v>
      </c>
      <c r="K21" s="49">
        <v>46</v>
      </c>
      <c r="L21" s="70">
        <v>5955698</v>
      </c>
      <c r="M21" s="57">
        <v>1488924.5</v>
      </c>
      <c r="N21" s="75">
        <v>129471.69565217392</v>
      </c>
    </row>
    <row r="22" spans="2:14" ht="14.25" x14ac:dyDescent="0.2">
      <c r="B22" s="33" t="s">
        <v>52</v>
      </c>
      <c r="C22" s="56">
        <v>34</v>
      </c>
      <c r="D22" s="49">
        <v>34</v>
      </c>
      <c r="E22" s="65">
        <v>8847094</v>
      </c>
      <c r="F22" s="48">
        <v>34</v>
      </c>
      <c r="G22" s="70">
        <v>8847094</v>
      </c>
      <c r="H22" s="57">
        <v>260208.64705882352</v>
      </c>
      <c r="I22" s="84"/>
      <c r="J22" s="3">
        <v>0</v>
      </c>
      <c r="K22" s="49">
        <v>0</v>
      </c>
      <c r="L22" s="70">
        <v>0</v>
      </c>
      <c r="M22" s="57"/>
      <c r="N22" s="75"/>
    </row>
    <row r="23" spans="2:14" s="85" customFormat="1" ht="14.25" x14ac:dyDescent="0.2">
      <c r="B23" s="34" t="s">
        <v>34</v>
      </c>
      <c r="C23" s="55">
        <v>42</v>
      </c>
      <c r="D23" s="16">
        <v>71</v>
      </c>
      <c r="E23" s="64">
        <v>16620485</v>
      </c>
      <c r="F23" s="47">
        <v>41</v>
      </c>
      <c r="G23" s="69">
        <v>12254125</v>
      </c>
      <c r="H23" s="68">
        <v>298881.09756097558</v>
      </c>
      <c r="I23" s="86"/>
      <c r="J23" s="5">
        <v>1</v>
      </c>
      <c r="K23" s="16">
        <v>30</v>
      </c>
      <c r="L23" s="69">
        <v>4366360</v>
      </c>
      <c r="M23" s="68">
        <v>4366360</v>
      </c>
      <c r="N23" s="74">
        <v>145545.33333333334</v>
      </c>
    </row>
    <row r="24" spans="2:14" ht="14.25" x14ac:dyDescent="0.2">
      <c r="B24" s="33" t="s">
        <v>47</v>
      </c>
      <c r="C24" s="56">
        <v>15</v>
      </c>
      <c r="D24" s="49">
        <v>44</v>
      </c>
      <c r="E24" s="65">
        <v>6710175</v>
      </c>
      <c r="F24" s="48">
        <v>14</v>
      </c>
      <c r="G24" s="70">
        <v>2343815</v>
      </c>
      <c r="H24" s="57">
        <v>167415.35714285713</v>
      </c>
      <c r="I24" s="84"/>
      <c r="J24" s="3">
        <v>1</v>
      </c>
      <c r="K24" s="49">
        <v>30</v>
      </c>
      <c r="L24" s="70">
        <v>4366360</v>
      </c>
      <c r="M24" s="57">
        <v>4366360</v>
      </c>
      <c r="N24" s="75">
        <v>145545.33333333334</v>
      </c>
    </row>
    <row r="25" spans="2:14" ht="14.25" x14ac:dyDescent="0.2">
      <c r="B25" s="33" t="s">
        <v>48</v>
      </c>
      <c r="C25" s="53">
        <v>27</v>
      </c>
      <c r="D25" s="11">
        <v>27</v>
      </c>
      <c r="E25" s="58">
        <v>9910310</v>
      </c>
      <c r="F25" s="40">
        <v>27</v>
      </c>
      <c r="G25" s="57">
        <v>9910310</v>
      </c>
      <c r="H25" s="57">
        <v>367048.51851851854</v>
      </c>
      <c r="I25" s="87"/>
      <c r="J25" s="3">
        <v>0</v>
      </c>
      <c r="K25" s="11">
        <v>0</v>
      </c>
      <c r="L25" s="57">
        <v>0</v>
      </c>
      <c r="M25" s="57"/>
      <c r="N25" s="75"/>
    </row>
    <row r="26" spans="2:14" ht="14.25" x14ac:dyDescent="0.2">
      <c r="B26" s="32"/>
      <c r="C26" s="52"/>
      <c r="D26" s="11"/>
      <c r="E26" s="66"/>
      <c r="F26" s="45"/>
      <c r="G26" s="71"/>
      <c r="H26" s="71"/>
      <c r="I26" s="88"/>
      <c r="J26" s="2"/>
      <c r="K26" s="17"/>
      <c r="L26" s="71"/>
      <c r="M26" s="71"/>
      <c r="N26" s="77"/>
    </row>
    <row r="27" spans="2:14" s="85" customFormat="1" ht="14.25" x14ac:dyDescent="0.2">
      <c r="B27" s="13" t="s">
        <v>6</v>
      </c>
      <c r="C27" s="51">
        <v>382</v>
      </c>
      <c r="D27" s="18">
        <v>429</v>
      </c>
      <c r="E27" s="63">
        <v>98025778</v>
      </c>
      <c r="F27" s="39">
        <v>378</v>
      </c>
      <c r="G27" s="68">
        <v>88884858</v>
      </c>
      <c r="H27" s="68">
        <v>235145.12698412698</v>
      </c>
      <c r="I27" s="86"/>
      <c r="J27" s="5">
        <v>2</v>
      </c>
      <c r="K27" s="18">
        <v>47</v>
      </c>
      <c r="L27" s="68">
        <v>8654920</v>
      </c>
      <c r="M27" s="68">
        <v>4327460</v>
      </c>
      <c r="N27" s="74">
        <v>184147.2340425532</v>
      </c>
    </row>
    <row r="28" spans="2:14" ht="14.25" x14ac:dyDescent="0.2">
      <c r="B28" s="10" t="s">
        <v>7</v>
      </c>
      <c r="C28" s="53">
        <v>117</v>
      </c>
      <c r="D28" s="11">
        <v>133</v>
      </c>
      <c r="E28" s="58">
        <v>31323101</v>
      </c>
      <c r="F28" s="40">
        <v>116</v>
      </c>
      <c r="G28" s="57">
        <v>27034541</v>
      </c>
      <c r="H28" s="57">
        <v>233056.38793103449</v>
      </c>
      <c r="I28" s="60">
        <v>12</v>
      </c>
      <c r="J28" s="3">
        <v>1</v>
      </c>
      <c r="K28" s="11">
        <v>17</v>
      </c>
      <c r="L28" s="57">
        <v>4288560</v>
      </c>
      <c r="M28" s="57">
        <v>4288560</v>
      </c>
      <c r="N28" s="75">
        <v>252268.23529411765</v>
      </c>
    </row>
    <row r="29" spans="2:14" ht="14.25" x14ac:dyDescent="0.2">
      <c r="B29" s="10" t="s">
        <v>8</v>
      </c>
      <c r="C29" s="53">
        <v>90</v>
      </c>
      <c r="D29" s="11">
        <v>92</v>
      </c>
      <c r="E29" s="58">
        <v>21001352</v>
      </c>
      <c r="F29" s="40">
        <v>88</v>
      </c>
      <c r="G29" s="57">
        <v>20515352</v>
      </c>
      <c r="H29" s="57">
        <v>233129</v>
      </c>
      <c r="I29" s="60">
        <v>7</v>
      </c>
      <c r="J29" s="3">
        <v>0</v>
      </c>
      <c r="K29" s="11">
        <v>0</v>
      </c>
      <c r="L29" s="57">
        <v>0</v>
      </c>
      <c r="M29" s="57"/>
      <c r="N29" s="75"/>
    </row>
    <row r="30" spans="2:14" ht="14.25" x14ac:dyDescent="0.2">
      <c r="B30" s="10" t="s">
        <v>9</v>
      </c>
      <c r="C30" s="53">
        <v>37</v>
      </c>
      <c r="D30" s="11">
        <v>37</v>
      </c>
      <c r="E30" s="58">
        <v>8625773</v>
      </c>
      <c r="F30" s="40">
        <v>37</v>
      </c>
      <c r="G30" s="57">
        <v>8625773</v>
      </c>
      <c r="H30" s="57">
        <v>233129</v>
      </c>
      <c r="I30" s="60">
        <v>7</v>
      </c>
      <c r="J30" s="3">
        <v>0</v>
      </c>
      <c r="K30" s="11">
        <v>0</v>
      </c>
      <c r="L30" s="57">
        <v>0</v>
      </c>
      <c r="M30" s="57"/>
      <c r="N30" s="75"/>
    </row>
    <row r="31" spans="2:14" ht="14.25" x14ac:dyDescent="0.2">
      <c r="B31" s="10" t="s">
        <v>10</v>
      </c>
      <c r="C31" s="53">
        <v>50</v>
      </c>
      <c r="D31" s="11">
        <v>50</v>
      </c>
      <c r="E31" s="58">
        <v>13346960</v>
      </c>
      <c r="F31" s="40">
        <v>50</v>
      </c>
      <c r="G31" s="57">
        <v>13346960</v>
      </c>
      <c r="H31" s="57">
        <v>266939.2</v>
      </c>
      <c r="I31" s="60">
        <v>5</v>
      </c>
      <c r="J31" s="3">
        <v>0</v>
      </c>
      <c r="K31" s="11">
        <v>0</v>
      </c>
      <c r="L31" s="57">
        <v>0</v>
      </c>
      <c r="M31" s="57"/>
      <c r="N31" s="75"/>
    </row>
    <row r="32" spans="2:14" ht="14.25" x14ac:dyDescent="0.2">
      <c r="B32" s="10" t="s">
        <v>11</v>
      </c>
      <c r="C32" s="53">
        <v>73</v>
      </c>
      <c r="D32" s="11">
        <v>73</v>
      </c>
      <c r="E32" s="58">
        <v>17018417</v>
      </c>
      <c r="F32" s="40">
        <v>73</v>
      </c>
      <c r="G32" s="57">
        <v>17018417</v>
      </c>
      <c r="H32" s="57">
        <v>233129</v>
      </c>
      <c r="I32" s="60">
        <v>7</v>
      </c>
      <c r="J32" s="3">
        <v>0</v>
      </c>
      <c r="K32" s="11">
        <v>0</v>
      </c>
      <c r="L32" s="57">
        <v>0</v>
      </c>
      <c r="M32" s="57"/>
      <c r="N32" s="75"/>
    </row>
    <row r="33" spans="2:14" ht="14.25" x14ac:dyDescent="0.2">
      <c r="B33" s="10" t="s">
        <v>12</v>
      </c>
      <c r="C33" s="53">
        <v>15</v>
      </c>
      <c r="D33" s="11">
        <v>44</v>
      </c>
      <c r="E33" s="58">
        <v>6710175</v>
      </c>
      <c r="F33" s="40">
        <v>14</v>
      </c>
      <c r="G33" s="57">
        <v>2343815</v>
      </c>
      <c r="H33" s="57">
        <v>167415.35714285713</v>
      </c>
      <c r="I33" s="60">
        <v>18</v>
      </c>
      <c r="J33" s="3">
        <v>1</v>
      </c>
      <c r="K33" s="11">
        <v>30</v>
      </c>
      <c r="L33" s="57">
        <v>4366360</v>
      </c>
      <c r="M33" s="57">
        <v>4366360</v>
      </c>
      <c r="N33" s="75">
        <v>145545.33333333334</v>
      </c>
    </row>
    <row r="34" spans="2:14" ht="14.25" x14ac:dyDescent="0.2">
      <c r="B34" s="12"/>
      <c r="C34" s="53"/>
      <c r="D34" s="11"/>
      <c r="E34" s="58"/>
      <c r="F34" s="40"/>
      <c r="G34" s="57"/>
      <c r="H34" s="57"/>
      <c r="I34" s="60"/>
      <c r="J34" s="3"/>
      <c r="K34" s="11"/>
      <c r="L34" s="57"/>
      <c r="M34" s="57"/>
      <c r="N34" s="75"/>
    </row>
    <row r="35" spans="2:14" s="85" customFormat="1" ht="14.25" x14ac:dyDescent="0.2">
      <c r="B35" s="13" t="s">
        <v>13</v>
      </c>
      <c r="C35" s="51">
        <v>485</v>
      </c>
      <c r="D35" s="18">
        <v>588</v>
      </c>
      <c r="E35" s="63">
        <v>125747604</v>
      </c>
      <c r="F35" s="39">
        <v>468</v>
      </c>
      <c r="G35" s="68">
        <v>117006629</v>
      </c>
      <c r="H35" s="68">
        <v>250014.16452991453</v>
      </c>
      <c r="I35" s="90"/>
      <c r="J35" s="5">
        <v>10</v>
      </c>
      <c r="K35" s="18">
        <v>102</v>
      </c>
      <c r="L35" s="68">
        <v>7428611</v>
      </c>
      <c r="M35" s="68">
        <v>742861.1</v>
      </c>
      <c r="N35" s="74">
        <v>72829.519607843133</v>
      </c>
    </row>
    <row r="36" spans="2:14" ht="14.25" x14ac:dyDescent="0.2">
      <c r="B36" s="10" t="s">
        <v>14</v>
      </c>
      <c r="C36" s="53">
        <v>144</v>
      </c>
      <c r="D36" s="11">
        <v>182</v>
      </c>
      <c r="E36" s="58">
        <v>46281349</v>
      </c>
      <c r="F36" s="40">
        <v>141</v>
      </c>
      <c r="G36" s="57">
        <v>41221488</v>
      </c>
      <c r="H36" s="57">
        <v>292350.97872340423</v>
      </c>
      <c r="I36" s="60">
        <v>4</v>
      </c>
      <c r="J36" s="3">
        <v>3</v>
      </c>
      <c r="K36" s="11">
        <v>41</v>
      </c>
      <c r="L36" s="57">
        <v>5059861</v>
      </c>
      <c r="M36" s="57">
        <v>1686620.3333333333</v>
      </c>
      <c r="N36" s="75">
        <v>123411.24390243902</v>
      </c>
    </row>
    <row r="37" spans="2:14" ht="14.25" x14ac:dyDescent="0.2">
      <c r="B37" s="10" t="s">
        <v>15</v>
      </c>
      <c r="C37" s="53">
        <v>113</v>
      </c>
      <c r="D37" s="11">
        <v>178</v>
      </c>
      <c r="E37" s="58">
        <v>26125024</v>
      </c>
      <c r="F37" s="40">
        <v>99</v>
      </c>
      <c r="G37" s="57">
        <v>22443910</v>
      </c>
      <c r="H37" s="57">
        <v>226706.16161616161</v>
      </c>
      <c r="I37" s="60">
        <v>13</v>
      </c>
      <c r="J37" s="3">
        <v>7</v>
      </c>
      <c r="K37" s="11">
        <v>61</v>
      </c>
      <c r="L37" s="57">
        <v>2368750</v>
      </c>
      <c r="M37" s="57"/>
      <c r="N37" s="75"/>
    </row>
    <row r="38" spans="2:14" ht="14.25" x14ac:dyDescent="0.2">
      <c r="B38" s="10" t="s">
        <v>16</v>
      </c>
      <c r="C38" s="53">
        <v>228</v>
      </c>
      <c r="D38" s="11">
        <v>228</v>
      </c>
      <c r="E38" s="58">
        <v>53341231</v>
      </c>
      <c r="F38" s="40">
        <v>228</v>
      </c>
      <c r="G38" s="57">
        <v>53341231</v>
      </c>
      <c r="H38" s="57">
        <v>233952.76754385966</v>
      </c>
      <c r="I38" s="60">
        <v>6</v>
      </c>
      <c r="J38" s="3">
        <v>0</v>
      </c>
      <c r="K38" s="11">
        <v>0</v>
      </c>
      <c r="L38" s="57">
        <v>0</v>
      </c>
      <c r="M38" s="57"/>
      <c r="N38" s="75"/>
    </row>
    <row r="39" spans="2:14" ht="14.25" x14ac:dyDescent="0.2">
      <c r="B39" s="12"/>
      <c r="C39" s="53"/>
      <c r="D39" s="11"/>
      <c r="E39" s="58"/>
      <c r="F39" s="40"/>
      <c r="G39" s="57"/>
      <c r="H39" s="57"/>
      <c r="I39" s="60"/>
      <c r="J39" s="3"/>
      <c r="K39" s="11"/>
      <c r="L39" s="57"/>
      <c r="M39" s="57"/>
      <c r="N39" s="75"/>
    </row>
    <row r="40" spans="2:14" s="85" customFormat="1" ht="14.25" x14ac:dyDescent="0.2">
      <c r="B40" s="13" t="s">
        <v>17</v>
      </c>
      <c r="C40" s="51">
        <v>154</v>
      </c>
      <c r="D40" s="18">
        <v>158</v>
      </c>
      <c r="E40" s="63">
        <v>43531433</v>
      </c>
      <c r="F40" s="39">
        <v>153</v>
      </c>
      <c r="G40" s="68">
        <v>42635596</v>
      </c>
      <c r="H40" s="68">
        <v>278664.02614379086</v>
      </c>
      <c r="I40" s="90"/>
      <c r="J40" s="5">
        <v>1</v>
      </c>
      <c r="K40" s="18">
        <v>5</v>
      </c>
      <c r="L40" s="68">
        <v>895837</v>
      </c>
      <c r="M40" s="68">
        <v>895837</v>
      </c>
      <c r="N40" s="74">
        <v>179167.4</v>
      </c>
    </row>
    <row r="41" spans="2:14" ht="14.25" x14ac:dyDescent="0.2">
      <c r="B41" s="10" t="s">
        <v>18</v>
      </c>
      <c r="C41" s="53">
        <v>22</v>
      </c>
      <c r="D41" s="11">
        <v>22</v>
      </c>
      <c r="E41" s="58">
        <v>5128838</v>
      </c>
      <c r="F41" s="40">
        <v>22</v>
      </c>
      <c r="G41" s="57">
        <v>5128838</v>
      </c>
      <c r="H41" s="57">
        <v>233129</v>
      </c>
      <c r="I41" s="60">
        <v>7</v>
      </c>
      <c r="J41" s="3">
        <v>0</v>
      </c>
      <c r="K41" s="11">
        <v>0</v>
      </c>
      <c r="L41" s="57">
        <v>0</v>
      </c>
      <c r="M41" s="57"/>
      <c r="N41" s="75"/>
    </row>
    <row r="42" spans="2:14" ht="14.25" x14ac:dyDescent="0.2">
      <c r="B42" s="10" t="s">
        <v>19</v>
      </c>
      <c r="C42" s="53">
        <v>65</v>
      </c>
      <c r="D42" s="11">
        <v>65</v>
      </c>
      <c r="E42" s="58">
        <v>22927949</v>
      </c>
      <c r="F42" s="40">
        <v>65</v>
      </c>
      <c r="G42" s="57">
        <v>22927949</v>
      </c>
      <c r="H42" s="57">
        <v>352737.67692307691</v>
      </c>
      <c r="I42" s="60">
        <v>2</v>
      </c>
      <c r="J42" s="3">
        <v>0</v>
      </c>
      <c r="K42" s="11">
        <v>0</v>
      </c>
      <c r="L42" s="57">
        <v>0</v>
      </c>
      <c r="M42" s="57"/>
      <c r="N42" s="75"/>
    </row>
    <row r="43" spans="2:14" ht="14.25" x14ac:dyDescent="0.2">
      <c r="B43" s="10" t="s">
        <v>20</v>
      </c>
      <c r="C43" s="53">
        <v>67</v>
      </c>
      <c r="D43" s="11">
        <v>71</v>
      </c>
      <c r="E43" s="58">
        <v>15474646</v>
      </c>
      <c r="F43" s="40">
        <v>66</v>
      </c>
      <c r="G43" s="57">
        <v>14578809</v>
      </c>
      <c r="H43" s="57">
        <v>220891.04545454544</v>
      </c>
      <c r="I43" s="60">
        <v>14</v>
      </c>
      <c r="J43" s="3">
        <v>1</v>
      </c>
      <c r="K43" s="11">
        <v>5</v>
      </c>
      <c r="L43" s="57">
        <v>895837</v>
      </c>
      <c r="M43" s="57">
        <v>895837</v>
      </c>
      <c r="N43" s="75">
        <v>179167.4</v>
      </c>
    </row>
    <row r="44" spans="2:14" ht="14.25" x14ac:dyDescent="0.2">
      <c r="B44" s="10"/>
      <c r="C44" s="53"/>
      <c r="D44" s="11"/>
      <c r="E44" s="58"/>
      <c r="F44" s="40"/>
      <c r="G44" s="57"/>
      <c r="H44" s="57"/>
      <c r="I44" s="60"/>
      <c r="J44" s="3"/>
      <c r="K44" s="11"/>
      <c r="L44" s="57"/>
      <c r="M44" s="57"/>
      <c r="N44" s="75"/>
    </row>
    <row r="45" spans="2:14" s="85" customFormat="1" ht="14.25" x14ac:dyDescent="0.2">
      <c r="B45" s="13" t="s">
        <v>30</v>
      </c>
      <c r="C45" s="51">
        <v>0</v>
      </c>
      <c r="D45" s="18">
        <v>0</v>
      </c>
      <c r="E45" s="63">
        <v>0</v>
      </c>
      <c r="F45" s="39">
        <v>0</v>
      </c>
      <c r="G45" s="68">
        <v>0</v>
      </c>
      <c r="H45" s="68"/>
      <c r="I45" s="90"/>
      <c r="J45" s="5">
        <v>0</v>
      </c>
      <c r="K45" s="18">
        <v>0</v>
      </c>
      <c r="L45" s="68">
        <v>0</v>
      </c>
      <c r="M45" s="68"/>
      <c r="N45" s="74"/>
    </row>
    <row r="46" spans="2:14" ht="14.25" x14ac:dyDescent="0.2">
      <c r="B46" s="10" t="s">
        <v>59</v>
      </c>
      <c r="C46" s="53">
        <v>0</v>
      </c>
      <c r="D46" s="11">
        <v>0</v>
      </c>
      <c r="E46" s="58">
        <v>0</v>
      </c>
      <c r="F46" s="40">
        <v>0</v>
      </c>
      <c r="G46" s="57">
        <v>0</v>
      </c>
      <c r="H46" s="57"/>
      <c r="I46" s="60"/>
      <c r="J46" s="3">
        <v>0</v>
      </c>
      <c r="K46" s="11">
        <v>0</v>
      </c>
      <c r="L46" s="57">
        <v>0</v>
      </c>
      <c r="M46" s="57"/>
      <c r="N46" s="75"/>
    </row>
    <row r="47" spans="2:14" ht="14.25" x14ac:dyDescent="0.2">
      <c r="B47" s="14" t="s">
        <v>60</v>
      </c>
      <c r="C47" s="53">
        <v>0</v>
      </c>
      <c r="D47" s="11">
        <v>0</v>
      </c>
      <c r="E47" s="58">
        <v>0</v>
      </c>
      <c r="F47" s="40">
        <v>0</v>
      </c>
      <c r="G47" s="57">
        <v>0</v>
      </c>
      <c r="H47" s="57"/>
      <c r="I47" s="60"/>
      <c r="J47" s="3">
        <v>0</v>
      </c>
      <c r="K47" s="11">
        <v>0</v>
      </c>
      <c r="L47" s="57">
        <v>0</v>
      </c>
      <c r="M47" s="57"/>
      <c r="N47" s="75"/>
    </row>
    <row r="48" spans="2:14" ht="14.25" x14ac:dyDescent="0.2">
      <c r="B48" s="14" t="s">
        <v>61</v>
      </c>
      <c r="C48" s="53">
        <v>0</v>
      </c>
      <c r="D48" s="11">
        <v>0</v>
      </c>
      <c r="E48" s="58">
        <v>0</v>
      </c>
      <c r="F48" s="40">
        <v>0</v>
      </c>
      <c r="G48" s="57">
        <v>0</v>
      </c>
      <c r="H48" s="57"/>
      <c r="I48" s="60"/>
      <c r="J48" s="3">
        <v>0</v>
      </c>
      <c r="K48" s="11">
        <v>0</v>
      </c>
      <c r="L48" s="57">
        <v>0</v>
      </c>
      <c r="M48" s="57"/>
      <c r="N48" s="75"/>
    </row>
    <row r="49" spans="2:14" ht="14.25" x14ac:dyDescent="0.2">
      <c r="B49" s="10" t="s">
        <v>21</v>
      </c>
      <c r="C49" s="53">
        <v>12</v>
      </c>
      <c r="D49" s="11">
        <v>12</v>
      </c>
      <c r="E49" s="58">
        <v>5480098</v>
      </c>
      <c r="F49" s="40">
        <v>12</v>
      </c>
      <c r="G49" s="57">
        <v>5480098</v>
      </c>
      <c r="H49" s="57">
        <v>456674.83333333331</v>
      </c>
      <c r="I49" s="59">
        <v>1</v>
      </c>
      <c r="J49" s="3">
        <v>0</v>
      </c>
      <c r="K49" s="11">
        <v>0</v>
      </c>
      <c r="L49" s="57">
        <v>0</v>
      </c>
      <c r="M49" s="57"/>
      <c r="N49" s="75"/>
    </row>
    <row r="50" spans="2:14" ht="14.25" x14ac:dyDescent="0.2">
      <c r="B50" s="10" t="s">
        <v>22</v>
      </c>
      <c r="C50" s="53">
        <v>17</v>
      </c>
      <c r="D50" s="11">
        <v>17</v>
      </c>
      <c r="E50" s="58">
        <v>5500138</v>
      </c>
      <c r="F50" s="40">
        <v>17</v>
      </c>
      <c r="G50" s="57">
        <v>5500138</v>
      </c>
      <c r="H50" s="57">
        <v>323537.5294117647</v>
      </c>
      <c r="I50" s="60">
        <v>3</v>
      </c>
      <c r="J50" s="3">
        <v>0</v>
      </c>
      <c r="K50" s="11">
        <v>0</v>
      </c>
      <c r="L50" s="57">
        <v>0</v>
      </c>
      <c r="M50" s="57"/>
      <c r="N50" s="75"/>
    </row>
    <row r="51" spans="2:14" ht="14.25" x14ac:dyDescent="0.2">
      <c r="B51" s="10"/>
      <c r="C51" s="53"/>
      <c r="D51" s="11"/>
      <c r="E51" s="58"/>
      <c r="F51" s="40"/>
      <c r="G51" s="57"/>
      <c r="H51" s="57"/>
      <c r="I51" s="60"/>
      <c r="J51" s="3"/>
      <c r="K51" s="11"/>
      <c r="L51" s="57"/>
      <c r="M51" s="57"/>
      <c r="N51" s="75"/>
    </row>
    <row r="52" spans="2:14" s="85" customFormat="1" ht="14.25" x14ac:dyDescent="0.2">
      <c r="B52" s="13" t="s">
        <v>31</v>
      </c>
      <c r="C52" s="51">
        <v>0</v>
      </c>
      <c r="D52" s="18">
        <v>0</v>
      </c>
      <c r="E52" s="63">
        <v>0</v>
      </c>
      <c r="F52" s="39">
        <v>0</v>
      </c>
      <c r="G52" s="68">
        <v>0</v>
      </c>
      <c r="H52" s="68"/>
      <c r="I52" s="90"/>
      <c r="J52" s="5">
        <v>0</v>
      </c>
      <c r="K52" s="18">
        <v>0</v>
      </c>
      <c r="L52" s="68">
        <v>0</v>
      </c>
      <c r="M52" s="68"/>
      <c r="N52" s="74"/>
    </row>
    <row r="53" spans="2:14" ht="14.25" x14ac:dyDescent="0.2">
      <c r="B53" s="10" t="s">
        <v>62</v>
      </c>
      <c r="C53" s="53">
        <v>0</v>
      </c>
      <c r="D53" s="11">
        <v>0</v>
      </c>
      <c r="E53" s="58">
        <v>0</v>
      </c>
      <c r="F53" s="40">
        <v>0</v>
      </c>
      <c r="G53" s="57">
        <v>0</v>
      </c>
      <c r="H53" s="57"/>
      <c r="I53" s="60"/>
      <c r="J53" s="3">
        <v>0</v>
      </c>
      <c r="K53" s="11">
        <v>0</v>
      </c>
      <c r="L53" s="57">
        <v>0</v>
      </c>
      <c r="M53" s="57"/>
      <c r="N53" s="75"/>
    </row>
    <row r="54" spans="2:14" ht="14.25" x14ac:dyDescent="0.2">
      <c r="B54" s="14" t="s">
        <v>63</v>
      </c>
      <c r="C54" s="53">
        <v>0</v>
      </c>
      <c r="D54" s="11">
        <v>0</v>
      </c>
      <c r="E54" s="58">
        <v>0</v>
      </c>
      <c r="F54" s="40">
        <v>0</v>
      </c>
      <c r="G54" s="57">
        <v>0</v>
      </c>
      <c r="H54" s="57"/>
      <c r="I54" s="60"/>
      <c r="J54" s="3">
        <v>0</v>
      </c>
      <c r="K54" s="11">
        <v>0</v>
      </c>
      <c r="L54" s="57">
        <v>0</v>
      </c>
      <c r="M54" s="57"/>
      <c r="N54" s="75"/>
    </row>
    <row r="55" spans="2:14" ht="14.25" x14ac:dyDescent="0.2">
      <c r="B55" s="14" t="s">
        <v>64</v>
      </c>
      <c r="C55" s="53">
        <v>0</v>
      </c>
      <c r="D55" s="11">
        <v>0</v>
      </c>
      <c r="E55" s="58">
        <v>0</v>
      </c>
      <c r="F55" s="40">
        <v>0</v>
      </c>
      <c r="G55" s="57">
        <v>0</v>
      </c>
      <c r="H55" s="57"/>
      <c r="I55" s="60"/>
      <c r="J55" s="3">
        <v>0</v>
      </c>
      <c r="K55" s="11">
        <v>0</v>
      </c>
      <c r="L55" s="57">
        <v>0</v>
      </c>
      <c r="M55" s="57"/>
      <c r="N55" s="75"/>
    </row>
    <row r="56" spans="2:14" ht="14.25" x14ac:dyDescent="0.2">
      <c r="B56" s="10" t="s">
        <v>23</v>
      </c>
      <c r="C56" s="53">
        <v>19</v>
      </c>
      <c r="D56" s="11">
        <v>19</v>
      </c>
      <c r="E56" s="58">
        <v>3965188</v>
      </c>
      <c r="F56" s="40">
        <v>19</v>
      </c>
      <c r="G56" s="57">
        <v>3965188</v>
      </c>
      <c r="H56" s="57">
        <v>208694.10526315789</v>
      </c>
      <c r="I56" s="60">
        <v>15</v>
      </c>
      <c r="J56" s="3">
        <v>0</v>
      </c>
      <c r="K56" s="11">
        <v>0</v>
      </c>
      <c r="L56" s="57">
        <v>0</v>
      </c>
      <c r="M56" s="57"/>
      <c r="N56" s="75"/>
    </row>
    <row r="57" spans="2:14" ht="14.25" x14ac:dyDescent="0.2">
      <c r="B57" s="10" t="s">
        <v>65</v>
      </c>
      <c r="C57" s="53">
        <v>0</v>
      </c>
      <c r="D57" s="11">
        <v>0</v>
      </c>
      <c r="E57" s="58">
        <v>0</v>
      </c>
      <c r="F57" s="40">
        <v>0</v>
      </c>
      <c r="G57" s="57">
        <v>0</v>
      </c>
      <c r="H57" s="57"/>
      <c r="I57" s="60"/>
      <c r="J57" s="3">
        <v>0</v>
      </c>
      <c r="K57" s="11">
        <v>0</v>
      </c>
      <c r="L57" s="57">
        <v>0</v>
      </c>
      <c r="M57" s="57"/>
      <c r="N57" s="75"/>
    </row>
    <row r="58" spans="2:14" ht="14.25" x14ac:dyDescent="0.2">
      <c r="B58" s="14" t="s">
        <v>40</v>
      </c>
      <c r="C58" s="53">
        <v>0</v>
      </c>
      <c r="D58" s="11">
        <v>0</v>
      </c>
      <c r="E58" s="58">
        <v>0</v>
      </c>
      <c r="F58" s="40">
        <v>0</v>
      </c>
      <c r="G58" s="57">
        <v>0</v>
      </c>
      <c r="H58" s="57"/>
      <c r="I58" s="60"/>
      <c r="J58" s="3">
        <v>0</v>
      </c>
      <c r="K58" s="11">
        <v>0</v>
      </c>
      <c r="L58" s="57">
        <v>0</v>
      </c>
      <c r="M58" s="57"/>
      <c r="N58" s="75"/>
    </row>
    <row r="59" spans="2:14" ht="14.25" x14ac:dyDescent="0.2">
      <c r="B59" s="14" t="s">
        <v>66</v>
      </c>
      <c r="C59" s="53">
        <v>0</v>
      </c>
      <c r="D59" s="11">
        <v>0</v>
      </c>
      <c r="E59" s="58">
        <v>0</v>
      </c>
      <c r="F59" s="40">
        <v>0</v>
      </c>
      <c r="G59" s="57">
        <v>0</v>
      </c>
      <c r="H59" s="57"/>
      <c r="I59" s="60"/>
      <c r="J59" s="3">
        <v>0</v>
      </c>
      <c r="K59" s="11">
        <v>0</v>
      </c>
      <c r="L59" s="57">
        <v>0</v>
      </c>
      <c r="M59" s="57"/>
      <c r="N59" s="75"/>
    </row>
    <row r="60" spans="2:14" ht="14.25" x14ac:dyDescent="0.2">
      <c r="B60" s="10" t="s">
        <v>24</v>
      </c>
      <c r="C60" s="53">
        <v>20</v>
      </c>
      <c r="D60" s="11">
        <v>20</v>
      </c>
      <c r="E60" s="58">
        <v>4662580</v>
      </c>
      <c r="F60" s="40">
        <v>20</v>
      </c>
      <c r="G60" s="57">
        <v>4662580</v>
      </c>
      <c r="H60" s="57">
        <v>233129</v>
      </c>
      <c r="I60" s="60">
        <v>7</v>
      </c>
      <c r="J60" s="3">
        <v>0</v>
      </c>
      <c r="K60" s="11">
        <v>0</v>
      </c>
      <c r="L60" s="57">
        <v>0</v>
      </c>
      <c r="M60" s="57"/>
      <c r="N60" s="75"/>
    </row>
    <row r="61" spans="2:14" ht="14.25" x14ac:dyDescent="0.2">
      <c r="B61" s="10" t="s">
        <v>67</v>
      </c>
      <c r="C61" s="53">
        <v>0</v>
      </c>
      <c r="D61" s="11">
        <v>0</v>
      </c>
      <c r="E61" s="58">
        <v>0</v>
      </c>
      <c r="F61" s="40">
        <v>0</v>
      </c>
      <c r="G61" s="57">
        <v>0</v>
      </c>
      <c r="H61" s="57">
        <v>0</v>
      </c>
      <c r="I61" s="60"/>
      <c r="J61" s="3">
        <v>0</v>
      </c>
      <c r="K61" s="11">
        <v>0</v>
      </c>
      <c r="L61" s="57">
        <v>0</v>
      </c>
      <c r="M61" s="57"/>
      <c r="N61" s="75"/>
    </row>
    <row r="62" spans="2:14" ht="14.25" x14ac:dyDescent="0.2">
      <c r="B62" s="14" t="s">
        <v>41</v>
      </c>
      <c r="C62" s="53">
        <v>6</v>
      </c>
      <c r="D62" s="11">
        <v>6</v>
      </c>
      <c r="E62" s="58">
        <v>1894812</v>
      </c>
      <c r="F62" s="40">
        <v>6</v>
      </c>
      <c r="G62" s="57">
        <v>1894812</v>
      </c>
      <c r="H62" s="57">
        <v>315802</v>
      </c>
      <c r="I62" s="60"/>
      <c r="J62" s="3">
        <v>0</v>
      </c>
      <c r="K62" s="11">
        <v>0</v>
      </c>
      <c r="L62" s="57">
        <v>0</v>
      </c>
      <c r="M62" s="57"/>
      <c r="N62" s="75"/>
    </row>
    <row r="63" spans="2:14" ht="14.25" x14ac:dyDescent="0.2">
      <c r="B63" s="15"/>
      <c r="C63" s="53"/>
      <c r="D63" s="11"/>
      <c r="E63" s="58"/>
      <c r="F63" s="40"/>
      <c r="G63" s="57"/>
      <c r="H63" s="57"/>
      <c r="I63" s="60"/>
      <c r="J63" s="3"/>
      <c r="K63" s="11"/>
      <c r="L63" s="57"/>
      <c r="M63" s="57"/>
      <c r="N63" s="75"/>
    </row>
    <row r="64" spans="2:14" s="85" customFormat="1" ht="14.25" x14ac:dyDescent="0.2">
      <c r="B64" s="13" t="s">
        <v>32</v>
      </c>
      <c r="C64" s="51">
        <v>0</v>
      </c>
      <c r="D64" s="18">
        <v>0</v>
      </c>
      <c r="E64" s="63">
        <v>0</v>
      </c>
      <c r="F64" s="39">
        <v>0</v>
      </c>
      <c r="G64" s="68">
        <v>0</v>
      </c>
      <c r="H64" s="68"/>
      <c r="I64" s="90"/>
      <c r="J64" s="5">
        <v>0</v>
      </c>
      <c r="K64" s="18">
        <v>0</v>
      </c>
      <c r="L64" s="68">
        <v>0</v>
      </c>
      <c r="M64" s="68"/>
      <c r="N64" s="74"/>
    </row>
    <row r="65" spans="2:14" ht="14.25" x14ac:dyDescent="0.2">
      <c r="B65" s="10" t="s">
        <v>68</v>
      </c>
      <c r="C65" s="53">
        <v>0</v>
      </c>
      <c r="D65" s="11">
        <v>0</v>
      </c>
      <c r="E65" s="58">
        <v>0</v>
      </c>
      <c r="F65" s="40">
        <v>0</v>
      </c>
      <c r="G65" s="57">
        <v>0</v>
      </c>
      <c r="H65" s="57"/>
      <c r="I65" s="60"/>
      <c r="J65" s="3">
        <v>0</v>
      </c>
      <c r="K65" s="11">
        <v>0</v>
      </c>
      <c r="L65" s="57">
        <v>0</v>
      </c>
      <c r="M65" s="57"/>
      <c r="N65" s="75"/>
    </row>
    <row r="66" spans="2:14" ht="14.25" x14ac:dyDescent="0.2">
      <c r="B66" s="10" t="s">
        <v>42</v>
      </c>
      <c r="C66" s="53">
        <v>4</v>
      </c>
      <c r="D66" s="11">
        <v>4</v>
      </c>
      <c r="E66" s="58">
        <v>711700</v>
      </c>
      <c r="F66" s="40">
        <v>4</v>
      </c>
      <c r="G66" s="57">
        <v>711700</v>
      </c>
      <c r="H66" s="57">
        <v>177925</v>
      </c>
      <c r="I66" s="60">
        <v>17</v>
      </c>
      <c r="J66" s="3">
        <v>0</v>
      </c>
      <c r="K66" s="11">
        <v>0</v>
      </c>
      <c r="L66" s="57">
        <v>0</v>
      </c>
      <c r="M66" s="57"/>
      <c r="N66" s="75"/>
    </row>
    <row r="67" spans="2:14" ht="14.25" x14ac:dyDescent="0.2">
      <c r="B67" s="10" t="s">
        <v>25</v>
      </c>
      <c r="C67" s="53">
        <v>17</v>
      </c>
      <c r="D67" s="11">
        <v>17</v>
      </c>
      <c r="E67" s="58">
        <v>3346956</v>
      </c>
      <c r="F67" s="40">
        <v>17</v>
      </c>
      <c r="G67" s="57">
        <v>3346956</v>
      </c>
      <c r="H67" s="57">
        <v>196879.76470588235</v>
      </c>
      <c r="I67" s="60">
        <v>16</v>
      </c>
      <c r="J67" s="3">
        <v>0</v>
      </c>
      <c r="K67" s="11">
        <v>0</v>
      </c>
      <c r="L67" s="57">
        <v>0</v>
      </c>
      <c r="M67" s="57"/>
      <c r="N67" s="75"/>
    </row>
    <row r="68" spans="2:14" ht="14.25" x14ac:dyDescent="0.2">
      <c r="B68" s="10" t="s">
        <v>69</v>
      </c>
      <c r="C68" s="53">
        <v>0</v>
      </c>
      <c r="D68" s="11">
        <v>0</v>
      </c>
      <c r="E68" s="58">
        <v>0</v>
      </c>
      <c r="F68" s="40">
        <v>0</v>
      </c>
      <c r="G68" s="57">
        <v>0</v>
      </c>
      <c r="H68" s="57"/>
      <c r="I68" s="60"/>
      <c r="J68" s="3">
        <v>0</v>
      </c>
      <c r="K68" s="11">
        <v>0</v>
      </c>
      <c r="L68" s="57">
        <v>0</v>
      </c>
      <c r="M68" s="57"/>
      <c r="N68" s="75"/>
    </row>
    <row r="69" spans="2:14" ht="14.25" x14ac:dyDescent="0.2">
      <c r="B69" s="14" t="s">
        <v>43</v>
      </c>
      <c r="C69" s="53">
        <v>5</v>
      </c>
      <c r="D69" s="11">
        <v>5</v>
      </c>
      <c r="E69" s="58">
        <v>1823700</v>
      </c>
      <c r="F69" s="40">
        <v>5</v>
      </c>
      <c r="G69" s="57">
        <v>1823700</v>
      </c>
      <c r="H69" s="57">
        <v>364740</v>
      </c>
      <c r="I69" s="84"/>
      <c r="J69" s="3">
        <v>0</v>
      </c>
      <c r="K69" s="11">
        <v>0</v>
      </c>
      <c r="L69" s="57">
        <v>0</v>
      </c>
      <c r="M69" s="57"/>
      <c r="N69" s="75"/>
    </row>
    <row r="70" spans="2:14" ht="15" thickBot="1" x14ac:dyDescent="0.25">
      <c r="B70" s="35"/>
      <c r="C70" s="54"/>
      <c r="D70" s="38"/>
      <c r="E70" s="67"/>
      <c r="F70" s="41"/>
      <c r="G70" s="72"/>
      <c r="H70" s="72"/>
      <c r="I70" s="46"/>
      <c r="J70" s="6"/>
      <c r="K70" s="38"/>
      <c r="L70" s="72"/>
      <c r="M70" s="72"/>
      <c r="N70" s="78"/>
    </row>
    <row r="71" spans="2:14" ht="15" thickTop="1" x14ac:dyDescent="0.2">
      <c r="B71" s="22"/>
      <c r="C71" s="1"/>
      <c r="D71" s="1"/>
      <c r="E71" s="21"/>
      <c r="F71" s="1"/>
      <c r="G71" s="21"/>
      <c r="H71" s="21"/>
      <c r="I71" s="8"/>
      <c r="J71" s="1"/>
      <c r="K71" s="1"/>
      <c r="L71" s="21"/>
      <c r="M71" s="21"/>
      <c r="N71" s="21"/>
    </row>
    <row r="72" spans="2:14" ht="14.25" x14ac:dyDescent="0.2">
      <c r="B72" s="36" t="s">
        <v>57</v>
      </c>
      <c r="C72" s="1"/>
      <c r="D72" s="1"/>
      <c r="E72" s="21"/>
      <c r="F72" s="1"/>
      <c r="G72" s="21"/>
      <c r="H72" s="21"/>
      <c r="I72" s="7"/>
      <c r="J72" s="1"/>
      <c r="K72" s="1"/>
      <c r="L72" s="21"/>
      <c r="M72" s="21"/>
      <c r="N72" s="21"/>
    </row>
    <row r="73" spans="2:14" ht="14.25" x14ac:dyDescent="0.2">
      <c r="B73" s="36" t="s">
        <v>26</v>
      </c>
      <c r="C73" s="1"/>
      <c r="D73" s="1"/>
      <c r="E73" s="21"/>
      <c r="F73" s="1"/>
      <c r="G73" s="21"/>
      <c r="H73" s="21"/>
      <c r="I73" s="7"/>
      <c r="J73" s="1"/>
      <c r="K73" s="1"/>
      <c r="L73" s="21"/>
      <c r="M73" s="21"/>
      <c r="N73" s="21"/>
    </row>
    <row r="74" spans="2:14" ht="14.25" x14ac:dyDescent="0.2">
      <c r="B74" s="37" t="s">
        <v>27</v>
      </c>
      <c r="C74" s="1"/>
      <c r="D74" s="1"/>
      <c r="E74" s="21"/>
      <c r="F74" s="1"/>
      <c r="G74" s="21"/>
      <c r="H74" s="21"/>
      <c r="I74" s="7"/>
      <c r="J74" s="1"/>
      <c r="K74" s="1"/>
      <c r="L74" s="21"/>
      <c r="M74" s="21"/>
      <c r="N74" s="21"/>
    </row>
    <row r="75" spans="2:14" ht="14.25" x14ac:dyDescent="0.2">
      <c r="B75" s="37" t="s">
        <v>28</v>
      </c>
      <c r="C75" s="1"/>
      <c r="D75" s="1"/>
      <c r="E75" s="21"/>
      <c r="F75" s="1"/>
      <c r="G75" s="21"/>
      <c r="H75" s="21"/>
      <c r="I75" s="7"/>
      <c r="J75" s="1"/>
      <c r="K75" s="1"/>
      <c r="L75" s="21"/>
      <c r="M75" s="21"/>
      <c r="N75" s="21"/>
    </row>
    <row r="76" spans="2:14" ht="14.25" x14ac:dyDescent="0.2">
      <c r="B76" s="37" t="s">
        <v>29</v>
      </c>
      <c r="C76" s="1"/>
      <c r="D76" s="1"/>
      <c r="E76" s="21"/>
      <c r="F76" s="1"/>
      <c r="G76" s="21"/>
      <c r="H76" s="21"/>
      <c r="I76" s="7"/>
      <c r="J76" s="1"/>
      <c r="K76" s="1"/>
      <c r="L76" s="21"/>
      <c r="M76" s="21"/>
      <c r="N76" s="21"/>
    </row>
    <row r="77" spans="2:14" ht="14.25" x14ac:dyDescent="0.2">
      <c r="B77" s="37" t="s">
        <v>35</v>
      </c>
      <c r="C77" s="1"/>
      <c r="D77" s="1"/>
      <c r="E77" s="21"/>
      <c r="F77" s="1"/>
      <c r="G77" s="21"/>
      <c r="H77" s="21"/>
      <c r="I77" s="7"/>
      <c r="J77" s="1"/>
      <c r="K77" s="1"/>
      <c r="L77" s="21"/>
      <c r="M77" s="21"/>
      <c r="N77" s="21"/>
    </row>
    <row r="78" spans="2:14" ht="14.25" x14ac:dyDescent="0.2">
      <c r="B78" s="37" t="s">
        <v>36</v>
      </c>
      <c r="C78" s="1"/>
      <c r="D78" s="1"/>
      <c r="E78" s="21"/>
      <c r="F78" s="1"/>
      <c r="G78" s="21"/>
      <c r="H78" s="21"/>
      <c r="I78" s="7"/>
      <c r="J78" s="1"/>
      <c r="K78" s="1"/>
      <c r="L78" s="21"/>
      <c r="M78" s="21"/>
      <c r="N78" s="21"/>
    </row>
    <row r="79" spans="2:14" ht="14.25" x14ac:dyDescent="0.2">
      <c r="B79" s="37" t="s">
        <v>37</v>
      </c>
      <c r="C79" s="1"/>
      <c r="D79" s="1"/>
      <c r="E79" s="21"/>
      <c r="F79" s="1"/>
      <c r="G79" s="21"/>
      <c r="H79" s="21"/>
      <c r="I79" s="7"/>
      <c r="J79" s="1"/>
      <c r="K79" s="1"/>
      <c r="L79" s="21"/>
      <c r="M79" s="21"/>
      <c r="N79" s="21"/>
    </row>
    <row r="80" spans="2:14" ht="14.25" x14ac:dyDescent="0.2">
      <c r="B80" s="37" t="s">
        <v>38</v>
      </c>
      <c r="C80" s="9"/>
      <c r="D80" s="9"/>
      <c r="E80" s="20"/>
      <c r="F80" s="1"/>
      <c r="G80" s="21"/>
      <c r="H80" s="21"/>
      <c r="I80" s="7"/>
      <c r="J80" s="1"/>
      <c r="K80" s="1"/>
      <c r="L80" s="21"/>
      <c r="M80" s="21"/>
      <c r="N80" s="21"/>
    </row>
    <row r="81" spans="2:14" ht="14.25" x14ac:dyDescent="0.2">
      <c r="B81" s="37" t="s">
        <v>39</v>
      </c>
      <c r="C81" s="9"/>
      <c r="D81" s="9"/>
      <c r="E81" s="20"/>
      <c r="F81" s="1"/>
      <c r="G81" s="21"/>
      <c r="H81" s="21"/>
      <c r="I81" s="7"/>
      <c r="J81" s="1"/>
      <c r="K81" s="1"/>
      <c r="L81" s="21"/>
      <c r="M81" s="21"/>
      <c r="N81" s="21"/>
    </row>
    <row r="82" spans="2:14" ht="14.25" x14ac:dyDescent="0.2">
      <c r="B82" s="37" t="s">
        <v>58</v>
      </c>
      <c r="C82" s="1"/>
      <c r="D82" s="1"/>
      <c r="E82" s="21"/>
      <c r="F82" s="1"/>
      <c r="G82" s="21"/>
      <c r="H82" s="21"/>
      <c r="I82" s="7"/>
      <c r="J82" s="1"/>
      <c r="K82" s="1"/>
      <c r="L82" s="21"/>
      <c r="M82" s="21"/>
      <c r="N82" s="21"/>
    </row>
  </sheetData>
  <mergeCells count="18">
    <mergeCell ref="D10:D13"/>
    <mergeCell ref="E10:E13"/>
    <mergeCell ref="H10:H13"/>
    <mergeCell ref="I10:I13"/>
    <mergeCell ref="B5:B13"/>
    <mergeCell ref="C5:N6"/>
    <mergeCell ref="C7:E9"/>
    <mergeCell ref="F7:I9"/>
    <mergeCell ref="J7:N9"/>
    <mergeCell ref="C10:C13"/>
    <mergeCell ref="F10:F13"/>
    <mergeCell ref="G10:G13"/>
    <mergeCell ref="L10:L13"/>
    <mergeCell ref="M10:N11"/>
    <mergeCell ref="J10:J13"/>
    <mergeCell ref="K10:K13"/>
    <mergeCell ref="M12:M13"/>
    <mergeCell ref="N12:N13"/>
  </mergeCells>
  <pageMargins left="0.7" right="0.7" top="0.75" bottom="0.75" header="0.3" footer="0.3"/>
  <pageSetup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AFA29-BFE9-4643-BF3B-BB32ADC6E4A0}"/>
</file>

<file path=customXml/itemProps2.xml><?xml version="1.0" encoding="utf-8"?>
<ds:datastoreItem xmlns:ds="http://schemas.openxmlformats.org/officeDocument/2006/customXml" ds:itemID="{0B20F624-606F-4EE9-8735-B9047B940693}"/>
</file>

<file path=customXml/itemProps3.xml><?xml version="1.0" encoding="utf-8"?>
<ds:datastoreItem xmlns:ds="http://schemas.openxmlformats.org/officeDocument/2006/customXml" ds:itemID="{31F6ED8D-CDCE-48BD-A13B-9684A38BDE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</dc:creator>
  <cp:lastModifiedBy>Jesse Ash</cp:lastModifiedBy>
  <cp:lastPrinted>2022-03-02T17:55:57Z</cp:lastPrinted>
  <dcterms:created xsi:type="dcterms:W3CDTF">2003-04-24T14:06:32Z</dcterms:created>
  <dcterms:modified xsi:type="dcterms:W3CDTF">2022-03-02T18:04:17Z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