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eal_000\Documents\TravisWork\Travis\Census_Estimates_2021\"/>
    </mc:Choice>
  </mc:AlternateContent>
  <xr:revisionPtr revIDLastSave="0" documentId="8_{F520B912-F60E-4684-B8D8-6379DCDB8AAD}" xr6:coauthVersionLast="46" xr6:coauthVersionMax="46" xr10:uidLastSave="{00000000-0000-0000-0000-000000000000}"/>
  <bookViews>
    <workbookView xWindow="28680" yWindow="-120" windowWidth="29040" windowHeight="15840" xr2:uid="{B27463C3-2BCD-4822-91DD-8F58B81BA0D9}"/>
  </bookViews>
  <sheets>
    <sheet name="Table 2B" sheetId="1" r:id="rId1"/>
  </sheets>
  <definedNames>
    <definedName name="_xlnm.Print_Area" localSheetId="0">'Table 2B'!$A$1:$L$47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3" i="1" l="1"/>
  <c r="M42" i="1"/>
  <c r="M41" i="1"/>
  <c r="M40" i="1"/>
  <c r="M39" i="1"/>
  <c r="M37" i="1"/>
  <c r="M36" i="1"/>
  <c r="M35" i="1"/>
  <c r="M34" i="1"/>
  <c r="M33" i="1"/>
  <c r="M32" i="1"/>
  <c r="M30" i="1"/>
  <c r="M29" i="1"/>
  <c r="M28" i="1"/>
  <c r="M27" i="1"/>
  <c r="M25" i="1"/>
  <c r="M24" i="1"/>
  <c r="M23" i="1"/>
  <c r="M22" i="1"/>
  <c r="M20" i="1"/>
  <c r="M19" i="1"/>
  <c r="M18" i="1"/>
  <c r="M17" i="1"/>
  <c r="M15" i="1"/>
  <c r="M14" i="1"/>
  <c r="M13" i="1"/>
  <c r="M12" i="1"/>
  <c r="M11" i="1"/>
  <c r="M10" i="1"/>
  <c r="M9" i="1"/>
  <c r="M7" i="1"/>
</calcChain>
</file>

<file path=xl/sharedStrings.xml><?xml version="1.0" encoding="utf-8"?>
<sst xmlns="http://schemas.openxmlformats.org/spreadsheetml/2006/main" count="63" uniqueCount="58">
  <si>
    <t>Table 2B.  Deaths by Jurisdiction, April 1, 2010 to July 1, 2020</t>
  </si>
  <si>
    <t>4/1/2010-</t>
  </si>
  <si>
    <t>7/1/2010-</t>
  </si>
  <si>
    <t>7/1/2011-</t>
  </si>
  <si>
    <t>7/1/2012-</t>
  </si>
  <si>
    <t>7/1/2013-</t>
  </si>
  <si>
    <t>7/1/2014-</t>
  </si>
  <si>
    <t>7/1/2015-</t>
  </si>
  <si>
    <t>7/1/2016-</t>
  </si>
  <si>
    <t>7/1/2017-</t>
  </si>
  <si>
    <t>7/1/2018-</t>
  </si>
  <si>
    <t>7/1/2019-</t>
  </si>
  <si>
    <t>State/Jurisdiction</t>
  </si>
  <si>
    <t>7/1/2010</t>
  </si>
  <si>
    <t>7/1/2011</t>
  </si>
  <si>
    <t>7/1/2012</t>
  </si>
  <si>
    <t>7/1/2013</t>
  </si>
  <si>
    <t>7/1/2014</t>
  </si>
  <si>
    <t>7/1/2015</t>
  </si>
  <si>
    <t>7/1/2016</t>
  </si>
  <si>
    <t>7/1/2017</t>
  </si>
  <si>
    <t>7/1/2018</t>
  </si>
  <si>
    <t>7/1/2019</t>
  </si>
  <si>
    <t>7/1/2020</t>
  </si>
  <si>
    <t>Maryland</t>
  </si>
  <si>
    <t>Baltimore Region</t>
  </si>
  <si>
    <t xml:space="preserve"> Anne Arundel </t>
  </si>
  <si>
    <t xml:space="preserve"> Baltimore </t>
  </si>
  <si>
    <t xml:space="preserve"> Carroll </t>
  </si>
  <si>
    <t xml:space="preserve"> Harford </t>
  </si>
  <si>
    <t xml:space="preserve"> Howard </t>
  </si>
  <si>
    <t xml:space="preserve"> Baltimore City</t>
  </si>
  <si>
    <t/>
  </si>
  <si>
    <t>Suburban Washington Region</t>
  </si>
  <si>
    <t xml:space="preserve"> Frederick </t>
  </si>
  <si>
    <t xml:space="preserve"> Montgomery </t>
  </si>
  <si>
    <t xml:space="preserve"> Prince George's </t>
  </si>
  <si>
    <t>Southern Maryland Region</t>
  </si>
  <si>
    <t xml:space="preserve"> Calvert </t>
  </si>
  <si>
    <t xml:space="preserve"> Charles </t>
  </si>
  <si>
    <t xml:space="preserve"> St. Mary's</t>
  </si>
  <si>
    <t>Western Maryland Region</t>
  </si>
  <si>
    <t xml:space="preserve"> Allegany </t>
  </si>
  <si>
    <t xml:space="preserve"> Garrett </t>
  </si>
  <si>
    <t xml:space="preserve"> Washington </t>
  </si>
  <si>
    <t>Upper Eastern Shore Region</t>
  </si>
  <si>
    <t xml:space="preserve"> Caroline </t>
  </si>
  <si>
    <t xml:space="preserve"> Cecil </t>
  </si>
  <si>
    <t xml:space="preserve"> Kent </t>
  </si>
  <si>
    <t xml:space="preserve"> Queen Anne's</t>
  </si>
  <si>
    <t xml:space="preserve"> Talbot </t>
  </si>
  <si>
    <t>Lower Eastern Shore Region</t>
  </si>
  <si>
    <t xml:space="preserve"> Dorchester </t>
  </si>
  <si>
    <t xml:space="preserve"> Somerset </t>
  </si>
  <si>
    <t xml:space="preserve"> Wicomico </t>
  </si>
  <si>
    <t xml:space="preserve"> Worcester </t>
  </si>
  <si>
    <t>Source: Population Division, U.S. Census Bureau, release date May 4, 2021</t>
  </si>
  <si>
    <t>Prepared by the Maryland Department of Planning,  Projections and State Data Center Unit,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</si>
</sst>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14" fontId="1" fillId="0" borderId="2" xfId="0" applyNumberFormat="1" applyFont="1" applyBorder="1" applyAlignment="1">
      <alignment horizontal="right"/>
    </xf>
    <xf numFmtId="14" fontId="1" fillId="0" borderId="3" xfId="0" applyNumberFormat="1" applyFont="1" applyBorder="1" applyAlignment="1">
      <alignment horizontal="right"/>
    </xf>
    <xf numFmtId="14" fontId="1" fillId="0" borderId="4" xfId="0" applyNumberFormat="1" applyFont="1" applyBorder="1" applyAlignment="1">
      <alignment horizontal="right"/>
    </xf>
    <xf numFmtId="0" fontId="3" fillId="0" borderId="5" xfId="0" applyFont="1" applyBorder="1"/>
    <xf numFmtId="15" fontId="3" fillId="0" borderId="0" xfId="0" quotePrefix="1" applyNumberFormat="1" applyFont="1" applyAlignment="1">
      <alignment horizontal="right"/>
    </xf>
    <xf numFmtId="15" fontId="3" fillId="0" borderId="6" xfId="0" quotePrefix="1" applyNumberFormat="1" applyFont="1" applyBorder="1" applyAlignment="1">
      <alignment horizontal="right"/>
    </xf>
    <xf numFmtId="14" fontId="3" fillId="0" borderId="7" xfId="0" applyNumberFormat="1" applyFont="1" applyBorder="1" applyAlignment="1">
      <alignment horizontal="right"/>
    </xf>
    <xf numFmtId="14" fontId="3" fillId="0" borderId="6" xfId="0" applyNumberFormat="1" applyFont="1" applyBorder="1"/>
    <xf numFmtId="14" fontId="3" fillId="0" borderId="7" xfId="0" applyNumberFormat="1" applyFont="1" applyBorder="1"/>
    <xf numFmtId="41" fontId="1" fillId="0" borderId="5" xfId="0" applyNumberFormat="1" applyFont="1" applyBorder="1"/>
    <xf numFmtId="37" fontId="1" fillId="0" borderId="0" xfId="0" applyNumberFormat="1" applyFont="1" applyAlignment="1">
      <alignment horizontal="right"/>
    </xf>
    <xf numFmtId="37" fontId="1" fillId="0" borderId="6" xfId="0" applyNumberFormat="1" applyFont="1" applyBorder="1" applyAlignment="1">
      <alignment horizontal="right"/>
    </xf>
    <xf numFmtId="37" fontId="1" fillId="0" borderId="7" xfId="0" applyNumberFormat="1" applyFont="1" applyBorder="1" applyAlignment="1">
      <alignment horizontal="right"/>
    </xf>
    <xf numFmtId="41" fontId="0" fillId="0" borderId="5" xfId="0" applyNumberFormat="1" applyBorder="1"/>
    <xf numFmtId="37" fontId="0" fillId="0" borderId="0" xfId="0" applyNumberFormat="1" applyAlignment="1">
      <alignment horizontal="right"/>
    </xf>
    <xf numFmtId="37" fontId="0" fillId="0" borderId="6" xfId="0" applyNumberFormat="1" applyBorder="1" applyAlignment="1">
      <alignment horizontal="right"/>
    </xf>
    <xf numFmtId="37" fontId="0" fillId="0" borderId="7" xfId="0" applyNumberFormat="1" applyBorder="1" applyAlignment="1">
      <alignment horizontal="right"/>
    </xf>
    <xf numFmtId="2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24B4F-6AC8-49AB-ADDE-37A0C675A8CD}">
  <sheetPr>
    <pageSetUpPr fitToPage="1"/>
  </sheetPr>
  <dimension ref="A1:M47"/>
  <sheetViews>
    <sheetView tabSelected="1" workbookViewId="0">
      <selection activeCell="D2" sqref="D2"/>
    </sheetView>
  </sheetViews>
  <sheetFormatPr defaultRowHeight="15" x14ac:dyDescent="0.25"/>
  <cols>
    <col min="1" max="1" width="33.7109375" customWidth="1"/>
    <col min="2" max="11" width="12.42578125" customWidth="1"/>
    <col min="12" max="12" width="11.85546875" customWidth="1"/>
    <col min="13" max="13" width="12.28515625" customWidth="1"/>
  </cols>
  <sheetData>
    <row r="1" spans="1:13" ht="18.75" x14ac:dyDescent="0.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5.75" thickBot="1" x14ac:dyDescent="0.3">
      <c r="B3" s="2"/>
      <c r="C3" s="2"/>
      <c r="D3" s="2"/>
      <c r="E3" s="2"/>
    </row>
    <row r="4" spans="1:13" x14ac:dyDescent="0.25">
      <c r="A4" s="3"/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5" t="s">
        <v>11</v>
      </c>
      <c r="M4" s="6" t="s">
        <v>1</v>
      </c>
    </row>
    <row r="5" spans="1:13" x14ac:dyDescent="0.25">
      <c r="A5" s="7" t="s">
        <v>12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8" t="s">
        <v>22</v>
      </c>
      <c r="L5" s="9" t="s">
        <v>23</v>
      </c>
      <c r="M5" s="10">
        <v>44013</v>
      </c>
    </row>
    <row r="6" spans="1:13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11"/>
      <c r="M6" s="12"/>
    </row>
    <row r="7" spans="1:13" x14ac:dyDescent="0.25">
      <c r="A7" s="13" t="s">
        <v>24</v>
      </c>
      <c r="B7" s="14">
        <v>10610</v>
      </c>
      <c r="C7" s="14">
        <v>43695</v>
      </c>
      <c r="D7" s="14">
        <v>43469</v>
      </c>
      <c r="E7" s="14">
        <v>45725</v>
      </c>
      <c r="F7" s="14">
        <v>44768</v>
      </c>
      <c r="G7" s="14">
        <v>47190</v>
      </c>
      <c r="H7" s="14">
        <v>47256</v>
      </c>
      <c r="I7" s="14">
        <v>49829</v>
      </c>
      <c r="J7" s="14">
        <v>50070</v>
      </c>
      <c r="K7" s="14">
        <v>51671</v>
      </c>
      <c r="L7" s="15">
        <v>55635</v>
      </c>
      <c r="M7" s="16">
        <f>SUM(B7:L7)</f>
        <v>489918</v>
      </c>
    </row>
    <row r="8" spans="1:13" x14ac:dyDescent="0.25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9"/>
      <c r="M8" s="20"/>
    </row>
    <row r="9" spans="1:13" x14ac:dyDescent="0.25">
      <c r="A9" s="13" t="s">
        <v>25</v>
      </c>
      <c r="B9" s="14">
        <v>5408</v>
      </c>
      <c r="C9" s="14">
        <v>22267</v>
      </c>
      <c r="D9" s="14">
        <v>22117</v>
      </c>
      <c r="E9" s="14">
        <v>23232</v>
      </c>
      <c r="F9" s="14">
        <v>22816</v>
      </c>
      <c r="G9" s="14">
        <v>23839</v>
      </c>
      <c r="H9" s="14">
        <v>24074</v>
      </c>
      <c r="I9" s="14">
        <v>25088</v>
      </c>
      <c r="J9" s="14">
        <v>25345</v>
      </c>
      <c r="K9" s="14">
        <v>25763</v>
      </c>
      <c r="L9" s="15">
        <v>27530</v>
      </c>
      <c r="M9" s="16">
        <f t="shared" ref="M9:M42" si="0">SUM(B9:L9)</f>
        <v>247479</v>
      </c>
    </row>
    <row r="10" spans="1:13" x14ac:dyDescent="0.25">
      <c r="A10" s="17" t="s">
        <v>26</v>
      </c>
      <c r="B10" s="18">
        <v>892</v>
      </c>
      <c r="C10" s="18">
        <v>3745</v>
      </c>
      <c r="D10" s="18">
        <v>3876</v>
      </c>
      <c r="E10" s="18">
        <v>3981</v>
      </c>
      <c r="F10" s="18">
        <v>4026</v>
      </c>
      <c r="G10" s="18">
        <v>4197</v>
      </c>
      <c r="H10" s="18">
        <v>4146</v>
      </c>
      <c r="I10" s="18">
        <v>4407</v>
      </c>
      <c r="J10" s="18">
        <v>4625</v>
      </c>
      <c r="K10" s="18">
        <v>4634</v>
      </c>
      <c r="L10" s="19">
        <v>5025</v>
      </c>
      <c r="M10" s="20">
        <f t="shared" si="0"/>
        <v>43554</v>
      </c>
    </row>
    <row r="11" spans="1:13" x14ac:dyDescent="0.25">
      <c r="A11" s="17" t="s">
        <v>27</v>
      </c>
      <c r="B11" s="18">
        <v>1872</v>
      </c>
      <c r="C11" s="18">
        <v>7591</v>
      </c>
      <c r="D11" s="18">
        <v>7512</v>
      </c>
      <c r="E11" s="18">
        <v>7846</v>
      </c>
      <c r="F11" s="18">
        <v>7651</v>
      </c>
      <c r="G11" s="18">
        <v>8131</v>
      </c>
      <c r="H11" s="18">
        <v>8227</v>
      </c>
      <c r="I11" s="18">
        <v>8543</v>
      </c>
      <c r="J11" s="18">
        <v>8382</v>
      </c>
      <c r="K11" s="18">
        <v>8640</v>
      </c>
      <c r="L11" s="19">
        <v>9067</v>
      </c>
      <c r="M11" s="20">
        <f t="shared" si="0"/>
        <v>83462</v>
      </c>
    </row>
    <row r="12" spans="1:13" x14ac:dyDescent="0.25">
      <c r="A12" s="17" t="s">
        <v>28</v>
      </c>
      <c r="B12" s="18">
        <v>356</v>
      </c>
      <c r="C12" s="18">
        <v>1399</v>
      </c>
      <c r="D12" s="18">
        <v>1339</v>
      </c>
      <c r="E12" s="18">
        <v>1478</v>
      </c>
      <c r="F12" s="18">
        <v>1502</v>
      </c>
      <c r="G12" s="18">
        <v>1549</v>
      </c>
      <c r="H12" s="18">
        <v>1510</v>
      </c>
      <c r="I12" s="18">
        <v>1611</v>
      </c>
      <c r="J12" s="18">
        <v>1702</v>
      </c>
      <c r="K12" s="18">
        <v>1587</v>
      </c>
      <c r="L12" s="19">
        <v>1704</v>
      </c>
      <c r="M12" s="20">
        <f t="shared" si="0"/>
        <v>15737</v>
      </c>
    </row>
    <row r="13" spans="1:13" x14ac:dyDescent="0.25">
      <c r="A13" s="17" t="s">
        <v>29</v>
      </c>
      <c r="B13" s="18">
        <v>466</v>
      </c>
      <c r="C13" s="18">
        <v>1842</v>
      </c>
      <c r="D13" s="18">
        <v>1845</v>
      </c>
      <c r="E13" s="18">
        <v>2017</v>
      </c>
      <c r="F13" s="18">
        <v>1927</v>
      </c>
      <c r="G13" s="18">
        <v>2017</v>
      </c>
      <c r="H13" s="18">
        <v>2080</v>
      </c>
      <c r="I13" s="18">
        <v>2231</v>
      </c>
      <c r="J13" s="18">
        <v>2199</v>
      </c>
      <c r="K13" s="18">
        <v>2255</v>
      </c>
      <c r="L13" s="19">
        <v>2401</v>
      </c>
      <c r="M13" s="20">
        <f t="shared" si="0"/>
        <v>21280</v>
      </c>
    </row>
    <row r="14" spans="1:13" x14ac:dyDescent="0.25">
      <c r="A14" s="17" t="s">
        <v>30</v>
      </c>
      <c r="B14" s="18">
        <v>393</v>
      </c>
      <c r="C14" s="18">
        <v>1421</v>
      </c>
      <c r="D14" s="18">
        <v>1472</v>
      </c>
      <c r="E14" s="18">
        <v>1503</v>
      </c>
      <c r="F14" s="18">
        <v>1544</v>
      </c>
      <c r="G14" s="18">
        <v>1626</v>
      </c>
      <c r="H14" s="18">
        <v>1632</v>
      </c>
      <c r="I14" s="18">
        <v>1632</v>
      </c>
      <c r="J14" s="18">
        <v>1693</v>
      </c>
      <c r="K14" s="18">
        <v>1867</v>
      </c>
      <c r="L14" s="19">
        <v>2067</v>
      </c>
      <c r="M14" s="20">
        <f t="shared" si="0"/>
        <v>16850</v>
      </c>
    </row>
    <row r="15" spans="1:13" x14ac:dyDescent="0.25">
      <c r="A15" s="17" t="s">
        <v>31</v>
      </c>
      <c r="B15" s="18">
        <v>1429</v>
      </c>
      <c r="C15" s="18">
        <v>6269</v>
      </c>
      <c r="D15" s="18">
        <v>6073</v>
      </c>
      <c r="E15" s="18">
        <v>6407</v>
      </c>
      <c r="F15" s="18">
        <v>6166</v>
      </c>
      <c r="G15" s="18">
        <v>6319</v>
      </c>
      <c r="H15" s="18">
        <v>6479</v>
      </c>
      <c r="I15" s="18">
        <v>6664</v>
      </c>
      <c r="J15" s="18">
        <v>6744</v>
      </c>
      <c r="K15" s="18">
        <v>6780</v>
      </c>
      <c r="L15" s="19">
        <v>7266</v>
      </c>
      <c r="M15" s="20">
        <f t="shared" si="0"/>
        <v>66596</v>
      </c>
    </row>
    <row r="16" spans="1:13" x14ac:dyDescent="0.25">
      <c r="A16" s="17" t="s">
        <v>32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9"/>
      <c r="M16" s="20"/>
    </row>
    <row r="17" spans="1:13" x14ac:dyDescent="0.25">
      <c r="A17" s="13" t="s">
        <v>33</v>
      </c>
      <c r="B17" s="14">
        <v>3142</v>
      </c>
      <c r="C17" s="14">
        <v>12339</v>
      </c>
      <c r="D17" s="14">
        <v>12223</v>
      </c>
      <c r="E17" s="14">
        <v>12904</v>
      </c>
      <c r="F17" s="14">
        <v>12419</v>
      </c>
      <c r="G17" s="14">
        <v>13549</v>
      </c>
      <c r="H17" s="14">
        <v>13262</v>
      </c>
      <c r="I17" s="14">
        <v>14393</v>
      </c>
      <c r="J17" s="14">
        <v>14317</v>
      </c>
      <c r="K17" s="14">
        <v>15201</v>
      </c>
      <c r="L17" s="15">
        <v>16710</v>
      </c>
      <c r="M17" s="16">
        <f t="shared" si="0"/>
        <v>140459</v>
      </c>
    </row>
    <row r="18" spans="1:13" x14ac:dyDescent="0.25">
      <c r="A18" s="17" t="s">
        <v>34</v>
      </c>
      <c r="B18" s="18">
        <v>370</v>
      </c>
      <c r="C18" s="18">
        <v>1512</v>
      </c>
      <c r="D18" s="18">
        <v>1576</v>
      </c>
      <c r="E18" s="18">
        <v>1710</v>
      </c>
      <c r="F18" s="18">
        <v>1587</v>
      </c>
      <c r="G18" s="18">
        <v>1823</v>
      </c>
      <c r="H18" s="18">
        <v>1792</v>
      </c>
      <c r="I18" s="18">
        <v>1940</v>
      </c>
      <c r="J18" s="18">
        <v>1855</v>
      </c>
      <c r="K18" s="18">
        <v>1898</v>
      </c>
      <c r="L18" s="19">
        <v>2013</v>
      </c>
      <c r="M18" s="20">
        <f t="shared" si="0"/>
        <v>18076</v>
      </c>
    </row>
    <row r="19" spans="1:13" x14ac:dyDescent="0.25">
      <c r="A19" s="17" t="s">
        <v>35</v>
      </c>
      <c r="B19" s="18">
        <v>1476</v>
      </c>
      <c r="C19" s="18">
        <v>5665</v>
      </c>
      <c r="D19" s="18">
        <v>5661</v>
      </c>
      <c r="E19" s="18">
        <v>5916</v>
      </c>
      <c r="F19" s="18">
        <v>5606</v>
      </c>
      <c r="G19" s="18">
        <v>6115</v>
      </c>
      <c r="H19" s="18">
        <v>5647</v>
      </c>
      <c r="I19" s="18">
        <v>5881</v>
      </c>
      <c r="J19" s="18">
        <v>6036</v>
      </c>
      <c r="K19" s="18">
        <v>6414</v>
      </c>
      <c r="L19" s="19">
        <v>6906</v>
      </c>
      <c r="M19" s="20">
        <f t="shared" si="0"/>
        <v>61323</v>
      </c>
    </row>
    <row r="20" spans="1:13" x14ac:dyDescent="0.25">
      <c r="A20" s="17" t="s">
        <v>36</v>
      </c>
      <c r="B20" s="18">
        <v>1296</v>
      </c>
      <c r="C20" s="18">
        <v>5162</v>
      </c>
      <c r="D20" s="18">
        <v>4986</v>
      </c>
      <c r="E20" s="18">
        <v>5278</v>
      </c>
      <c r="F20" s="18">
        <v>5226</v>
      </c>
      <c r="G20" s="18">
        <v>5611</v>
      </c>
      <c r="H20" s="18">
        <v>5823</v>
      </c>
      <c r="I20" s="18">
        <v>6572</v>
      </c>
      <c r="J20" s="18">
        <v>6426</v>
      </c>
      <c r="K20" s="18">
        <v>6889</v>
      </c>
      <c r="L20" s="19">
        <v>7791</v>
      </c>
      <c r="M20" s="20">
        <f t="shared" si="0"/>
        <v>61060</v>
      </c>
    </row>
    <row r="21" spans="1:13" x14ac:dyDescent="0.25">
      <c r="A21" s="17" t="s">
        <v>32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9"/>
      <c r="M21" s="20"/>
    </row>
    <row r="22" spans="1:13" x14ac:dyDescent="0.25">
      <c r="A22" s="13" t="s">
        <v>37</v>
      </c>
      <c r="B22" s="14">
        <v>477</v>
      </c>
      <c r="C22" s="14">
        <v>2247</v>
      </c>
      <c r="D22" s="14">
        <v>2202</v>
      </c>
      <c r="E22" s="14">
        <v>2385</v>
      </c>
      <c r="F22" s="14">
        <v>2336</v>
      </c>
      <c r="G22" s="14">
        <v>2407</v>
      </c>
      <c r="H22" s="14">
        <v>2466</v>
      </c>
      <c r="I22" s="14">
        <v>2649</v>
      </c>
      <c r="J22" s="14">
        <v>2683</v>
      </c>
      <c r="K22" s="14">
        <v>2862</v>
      </c>
      <c r="L22" s="15">
        <v>3076</v>
      </c>
      <c r="M22" s="16">
        <f t="shared" si="0"/>
        <v>25790</v>
      </c>
    </row>
    <row r="23" spans="1:13" x14ac:dyDescent="0.25">
      <c r="A23" s="17" t="s">
        <v>38</v>
      </c>
      <c r="B23" s="18">
        <v>90</v>
      </c>
      <c r="C23" s="18">
        <v>651</v>
      </c>
      <c r="D23" s="18">
        <v>612</v>
      </c>
      <c r="E23" s="18">
        <v>641</v>
      </c>
      <c r="F23" s="18">
        <v>639</v>
      </c>
      <c r="G23" s="18">
        <v>665</v>
      </c>
      <c r="H23" s="18">
        <v>658</v>
      </c>
      <c r="I23" s="18">
        <v>726</v>
      </c>
      <c r="J23" s="18">
        <v>693</v>
      </c>
      <c r="K23" s="18">
        <v>747</v>
      </c>
      <c r="L23" s="19">
        <v>830</v>
      </c>
      <c r="M23" s="20">
        <f t="shared" si="0"/>
        <v>6952</v>
      </c>
    </row>
    <row r="24" spans="1:13" x14ac:dyDescent="0.25">
      <c r="A24" s="17" t="s">
        <v>39</v>
      </c>
      <c r="B24" s="18">
        <v>185</v>
      </c>
      <c r="C24" s="18">
        <v>948</v>
      </c>
      <c r="D24" s="18">
        <v>891</v>
      </c>
      <c r="E24" s="18">
        <v>992</v>
      </c>
      <c r="F24" s="18">
        <v>941</v>
      </c>
      <c r="G24" s="18">
        <v>961</v>
      </c>
      <c r="H24" s="18">
        <v>1020</v>
      </c>
      <c r="I24" s="18">
        <v>1113</v>
      </c>
      <c r="J24" s="18">
        <v>1109</v>
      </c>
      <c r="K24" s="18">
        <v>1225</v>
      </c>
      <c r="L24" s="19">
        <v>1297</v>
      </c>
      <c r="M24" s="20">
        <f t="shared" si="0"/>
        <v>10682</v>
      </c>
    </row>
    <row r="25" spans="1:13" x14ac:dyDescent="0.25">
      <c r="A25" s="17" t="s">
        <v>40</v>
      </c>
      <c r="B25" s="18">
        <v>202</v>
      </c>
      <c r="C25" s="18">
        <v>648</v>
      </c>
      <c r="D25" s="18">
        <v>699</v>
      </c>
      <c r="E25" s="18">
        <v>752</v>
      </c>
      <c r="F25" s="18">
        <v>756</v>
      </c>
      <c r="G25" s="18">
        <v>781</v>
      </c>
      <c r="H25" s="18">
        <v>788</v>
      </c>
      <c r="I25" s="18">
        <v>810</v>
      </c>
      <c r="J25" s="18">
        <v>881</v>
      </c>
      <c r="K25" s="18">
        <v>890</v>
      </c>
      <c r="L25" s="19">
        <v>949</v>
      </c>
      <c r="M25" s="20">
        <f t="shared" si="0"/>
        <v>8156</v>
      </c>
    </row>
    <row r="26" spans="1:13" x14ac:dyDescent="0.25">
      <c r="A26" s="17" t="s">
        <v>32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9"/>
      <c r="M26" s="20"/>
    </row>
    <row r="27" spans="1:13" x14ac:dyDescent="0.25">
      <c r="A27" s="13" t="s">
        <v>41</v>
      </c>
      <c r="B27" s="14">
        <v>600</v>
      </c>
      <c r="C27" s="14">
        <v>2611</v>
      </c>
      <c r="D27" s="14">
        <v>2635</v>
      </c>
      <c r="E27" s="14">
        <v>2712</v>
      </c>
      <c r="F27" s="14">
        <v>2741</v>
      </c>
      <c r="G27" s="14">
        <v>2789</v>
      </c>
      <c r="H27" s="14">
        <v>2740</v>
      </c>
      <c r="I27" s="14">
        <v>2860</v>
      </c>
      <c r="J27" s="14">
        <v>2869</v>
      </c>
      <c r="K27" s="14">
        <v>2858</v>
      </c>
      <c r="L27" s="15">
        <v>2950</v>
      </c>
      <c r="M27" s="16">
        <f t="shared" si="0"/>
        <v>28365</v>
      </c>
    </row>
    <row r="28" spans="1:13" x14ac:dyDescent="0.25">
      <c r="A28" s="17" t="s">
        <v>42</v>
      </c>
      <c r="B28" s="18">
        <v>181</v>
      </c>
      <c r="C28" s="18">
        <v>908</v>
      </c>
      <c r="D28" s="18">
        <v>908</v>
      </c>
      <c r="E28" s="18">
        <v>896</v>
      </c>
      <c r="F28" s="18">
        <v>909</v>
      </c>
      <c r="G28" s="18">
        <v>963</v>
      </c>
      <c r="H28" s="18">
        <v>916</v>
      </c>
      <c r="I28" s="18">
        <v>944</v>
      </c>
      <c r="J28" s="18">
        <v>904</v>
      </c>
      <c r="K28" s="18">
        <v>851</v>
      </c>
      <c r="L28" s="19">
        <v>931</v>
      </c>
      <c r="M28" s="20">
        <f t="shared" si="0"/>
        <v>9311</v>
      </c>
    </row>
    <row r="29" spans="1:13" x14ac:dyDescent="0.25">
      <c r="A29" s="17" t="s">
        <v>43</v>
      </c>
      <c r="B29" s="18">
        <v>55</v>
      </c>
      <c r="C29" s="18">
        <v>301</v>
      </c>
      <c r="D29" s="18">
        <v>306</v>
      </c>
      <c r="E29" s="18">
        <v>294</v>
      </c>
      <c r="F29" s="18">
        <v>312</v>
      </c>
      <c r="G29" s="18">
        <v>282</v>
      </c>
      <c r="H29" s="18">
        <v>353</v>
      </c>
      <c r="I29" s="18">
        <v>336</v>
      </c>
      <c r="J29" s="18">
        <v>333</v>
      </c>
      <c r="K29" s="18">
        <v>365</v>
      </c>
      <c r="L29" s="19">
        <v>378</v>
      </c>
      <c r="M29" s="20">
        <f>SUM(B29:L29)</f>
        <v>3315</v>
      </c>
    </row>
    <row r="30" spans="1:13" x14ac:dyDescent="0.25">
      <c r="A30" s="17" t="s">
        <v>44</v>
      </c>
      <c r="B30" s="18">
        <v>364</v>
      </c>
      <c r="C30" s="18">
        <v>1402</v>
      </c>
      <c r="D30" s="18">
        <v>1421</v>
      </c>
      <c r="E30" s="18">
        <v>1522</v>
      </c>
      <c r="F30" s="18">
        <v>1520</v>
      </c>
      <c r="G30" s="18">
        <v>1544</v>
      </c>
      <c r="H30" s="18">
        <v>1471</v>
      </c>
      <c r="I30" s="18">
        <v>1580</v>
      </c>
      <c r="J30" s="18">
        <v>1632</v>
      </c>
      <c r="K30" s="18">
        <v>1642</v>
      </c>
      <c r="L30" s="19">
        <v>1641</v>
      </c>
      <c r="M30" s="20">
        <f t="shared" si="0"/>
        <v>15739</v>
      </c>
    </row>
    <row r="31" spans="1:13" x14ac:dyDescent="0.25">
      <c r="A31" s="17" t="s">
        <v>32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9"/>
      <c r="M31" s="20"/>
    </row>
    <row r="32" spans="1:13" x14ac:dyDescent="0.25">
      <c r="A32" s="13" t="s">
        <v>45</v>
      </c>
      <c r="B32" s="14">
        <v>562</v>
      </c>
      <c r="C32" s="14">
        <v>2140</v>
      </c>
      <c r="D32" s="14">
        <v>2198</v>
      </c>
      <c r="E32" s="14">
        <v>2349</v>
      </c>
      <c r="F32" s="14">
        <v>2313</v>
      </c>
      <c r="G32" s="14">
        <v>2375</v>
      </c>
      <c r="H32" s="14">
        <v>2407</v>
      </c>
      <c r="I32" s="14">
        <v>2478</v>
      </c>
      <c r="J32" s="14">
        <v>2486</v>
      </c>
      <c r="K32" s="14">
        <v>2558</v>
      </c>
      <c r="L32" s="15">
        <v>2773</v>
      </c>
      <c r="M32" s="16">
        <f t="shared" si="0"/>
        <v>24639</v>
      </c>
    </row>
    <row r="33" spans="1:13" x14ac:dyDescent="0.25">
      <c r="A33" s="17" t="s">
        <v>46</v>
      </c>
      <c r="B33" s="18">
        <v>97</v>
      </c>
      <c r="C33" s="18">
        <v>291</v>
      </c>
      <c r="D33" s="18">
        <v>322</v>
      </c>
      <c r="E33" s="18">
        <v>327</v>
      </c>
      <c r="F33" s="18">
        <v>347</v>
      </c>
      <c r="G33" s="18">
        <v>343</v>
      </c>
      <c r="H33" s="18">
        <v>334</v>
      </c>
      <c r="I33" s="18">
        <v>342</v>
      </c>
      <c r="J33" s="18">
        <v>355</v>
      </c>
      <c r="K33" s="18">
        <v>358</v>
      </c>
      <c r="L33" s="19">
        <v>381</v>
      </c>
      <c r="M33" s="20">
        <f t="shared" si="0"/>
        <v>3497</v>
      </c>
    </row>
    <row r="34" spans="1:13" x14ac:dyDescent="0.25">
      <c r="A34" s="17" t="s">
        <v>47</v>
      </c>
      <c r="B34" s="18">
        <v>227</v>
      </c>
      <c r="C34" s="18">
        <v>842</v>
      </c>
      <c r="D34" s="18">
        <v>806</v>
      </c>
      <c r="E34" s="18">
        <v>907</v>
      </c>
      <c r="F34" s="18">
        <v>865</v>
      </c>
      <c r="G34" s="18">
        <v>912</v>
      </c>
      <c r="H34" s="18">
        <v>967</v>
      </c>
      <c r="I34" s="18">
        <v>983</v>
      </c>
      <c r="J34" s="18">
        <v>1019</v>
      </c>
      <c r="K34" s="18">
        <v>995</v>
      </c>
      <c r="L34" s="19">
        <v>1096</v>
      </c>
      <c r="M34" s="20">
        <f t="shared" si="0"/>
        <v>9619</v>
      </c>
    </row>
    <row r="35" spans="1:13" x14ac:dyDescent="0.25">
      <c r="A35" s="17" t="s">
        <v>48</v>
      </c>
      <c r="B35" s="18">
        <v>43</v>
      </c>
      <c r="C35" s="18">
        <v>235</v>
      </c>
      <c r="D35" s="18">
        <v>229</v>
      </c>
      <c r="E35" s="18">
        <v>243</v>
      </c>
      <c r="F35" s="18">
        <v>260</v>
      </c>
      <c r="G35" s="18">
        <v>252</v>
      </c>
      <c r="H35" s="18">
        <v>273</v>
      </c>
      <c r="I35" s="18">
        <v>246</v>
      </c>
      <c r="J35" s="18">
        <v>271</v>
      </c>
      <c r="K35" s="18">
        <v>289</v>
      </c>
      <c r="L35" s="19">
        <v>321</v>
      </c>
      <c r="M35" s="20">
        <f t="shared" si="0"/>
        <v>2662</v>
      </c>
    </row>
    <row r="36" spans="1:13" x14ac:dyDescent="0.25">
      <c r="A36" s="17" t="s">
        <v>49</v>
      </c>
      <c r="B36" s="18">
        <v>123</v>
      </c>
      <c r="C36" s="18">
        <v>349</v>
      </c>
      <c r="D36" s="18">
        <v>424</v>
      </c>
      <c r="E36" s="18">
        <v>413</v>
      </c>
      <c r="F36" s="18">
        <v>400</v>
      </c>
      <c r="G36" s="18">
        <v>415</v>
      </c>
      <c r="H36" s="18">
        <v>415</v>
      </c>
      <c r="I36" s="18">
        <v>443</v>
      </c>
      <c r="J36" s="18">
        <v>412</v>
      </c>
      <c r="K36" s="18">
        <v>434</v>
      </c>
      <c r="L36" s="19">
        <v>437</v>
      </c>
      <c r="M36" s="20">
        <f t="shared" si="0"/>
        <v>4265</v>
      </c>
    </row>
    <row r="37" spans="1:13" x14ac:dyDescent="0.25">
      <c r="A37" s="17" t="s">
        <v>50</v>
      </c>
      <c r="B37" s="18">
        <v>72</v>
      </c>
      <c r="C37" s="18">
        <v>423</v>
      </c>
      <c r="D37" s="18">
        <v>417</v>
      </c>
      <c r="E37" s="18">
        <v>459</v>
      </c>
      <c r="F37" s="18">
        <v>441</v>
      </c>
      <c r="G37" s="18">
        <v>453</v>
      </c>
      <c r="H37" s="18">
        <v>418</v>
      </c>
      <c r="I37" s="18">
        <v>464</v>
      </c>
      <c r="J37" s="18">
        <v>429</v>
      </c>
      <c r="K37" s="18">
        <v>482</v>
      </c>
      <c r="L37" s="19">
        <v>538</v>
      </c>
      <c r="M37" s="20">
        <f t="shared" si="0"/>
        <v>4596</v>
      </c>
    </row>
    <row r="38" spans="1:13" x14ac:dyDescent="0.25">
      <c r="A38" s="17" t="s">
        <v>32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9"/>
      <c r="M38" s="20"/>
    </row>
    <row r="39" spans="1:13" x14ac:dyDescent="0.25">
      <c r="A39" s="13" t="s">
        <v>51</v>
      </c>
      <c r="B39" s="14">
        <v>421</v>
      </c>
      <c r="C39" s="14">
        <v>2091</v>
      </c>
      <c r="D39" s="14">
        <v>2094</v>
      </c>
      <c r="E39" s="14">
        <v>2143</v>
      </c>
      <c r="F39" s="14">
        <v>2143</v>
      </c>
      <c r="G39" s="14">
        <v>2231</v>
      </c>
      <c r="H39" s="14">
        <v>2307</v>
      </c>
      <c r="I39" s="14">
        <v>2361</v>
      </c>
      <c r="J39" s="14">
        <v>2370</v>
      </c>
      <c r="K39" s="14">
        <v>2429</v>
      </c>
      <c r="L39" s="15">
        <v>2596</v>
      </c>
      <c r="M39" s="16">
        <f t="shared" si="0"/>
        <v>23186</v>
      </c>
    </row>
    <row r="40" spans="1:13" x14ac:dyDescent="0.25">
      <c r="A40" s="17" t="s">
        <v>52</v>
      </c>
      <c r="B40" s="18">
        <v>54</v>
      </c>
      <c r="C40" s="18">
        <v>328</v>
      </c>
      <c r="D40" s="18">
        <v>378</v>
      </c>
      <c r="E40" s="18">
        <v>379</v>
      </c>
      <c r="F40" s="18">
        <v>370</v>
      </c>
      <c r="G40" s="18">
        <v>386</v>
      </c>
      <c r="H40" s="18">
        <v>412</v>
      </c>
      <c r="I40" s="18">
        <v>444</v>
      </c>
      <c r="J40" s="18">
        <v>405</v>
      </c>
      <c r="K40" s="18">
        <v>400</v>
      </c>
      <c r="L40" s="19">
        <v>407</v>
      </c>
      <c r="M40" s="20">
        <f t="shared" si="0"/>
        <v>3963</v>
      </c>
    </row>
    <row r="41" spans="1:13" x14ac:dyDescent="0.25">
      <c r="A41" s="17" t="s">
        <v>53</v>
      </c>
      <c r="B41" s="18">
        <v>96</v>
      </c>
      <c r="C41" s="18">
        <v>287</v>
      </c>
      <c r="D41" s="18">
        <v>235</v>
      </c>
      <c r="E41" s="18">
        <v>248</v>
      </c>
      <c r="F41" s="18">
        <v>241</v>
      </c>
      <c r="G41" s="18">
        <v>274</v>
      </c>
      <c r="H41" s="18">
        <v>247</v>
      </c>
      <c r="I41" s="18">
        <v>294</v>
      </c>
      <c r="J41" s="18">
        <v>285</v>
      </c>
      <c r="K41" s="18">
        <v>290</v>
      </c>
      <c r="L41" s="19">
        <v>295</v>
      </c>
      <c r="M41" s="20">
        <f t="shared" si="0"/>
        <v>2792</v>
      </c>
    </row>
    <row r="42" spans="1:13" x14ac:dyDescent="0.25">
      <c r="A42" s="17" t="s">
        <v>54</v>
      </c>
      <c r="B42" s="18">
        <v>153</v>
      </c>
      <c r="C42" s="18">
        <v>872</v>
      </c>
      <c r="D42" s="18">
        <v>891</v>
      </c>
      <c r="E42" s="18">
        <v>917</v>
      </c>
      <c r="F42" s="18">
        <v>948</v>
      </c>
      <c r="G42" s="18">
        <v>915</v>
      </c>
      <c r="H42" s="18">
        <v>1005</v>
      </c>
      <c r="I42" s="18">
        <v>985</v>
      </c>
      <c r="J42" s="18">
        <v>1018</v>
      </c>
      <c r="K42" s="18">
        <v>1076</v>
      </c>
      <c r="L42" s="19">
        <v>1140</v>
      </c>
      <c r="M42" s="20">
        <f t="shared" si="0"/>
        <v>9920</v>
      </c>
    </row>
    <row r="43" spans="1:13" x14ac:dyDescent="0.25">
      <c r="A43" s="17" t="s">
        <v>55</v>
      </c>
      <c r="B43" s="18">
        <v>118</v>
      </c>
      <c r="C43" s="18">
        <v>604</v>
      </c>
      <c r="D43" s="18">
        <v>590</v>
      </c>
      <c r="E43" s="18">
        <v>599</v>
      </c>
      <c r="F43" s="18">
        <v>584</v>
      </c>
      <c r="G43" s="18">
        <v>656</v>
      </c>
      <c r="H43" s="18">
        <v>643</v>
      </c>
      <c r="I43" s="18">
        <v>638</v>
      </c>
      <c r="J43" s="18">
        <v>662</v>
      </c>
      <c r="K43" s="18">
        <v>663</v>
      </c>
      <c r="L43" s="19">
        <v>754</v>
      </c>
      <c r="M43" s="20">
        <f>SUM(B43:L43)</f>
        <v>6511</v>
      </c>
    </row>
    <row r="44" spans="1:13" ht="15.75" thickBot="1" x14ac:dyDescent="0.3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3"/>
      <c r="M44" s="24"/>
    </row>
    <row r="45" spans="1:13" x14ac:dyDescent="0.25">
      <c r="A45" s="25" t="s">
        <v>56</v>
      </c>
    </row>
    <row r="46" spans="1:13" x14ac:dyDescent="0.25">
      <c r="A46" s="25" t="s">
        <v>57</v>
      </c>
      <c r="B46" s="26"/>
      <c r="C46" s="26"/>
      <c r="D46" s="26"/>
      <c r="E46" s="26"/>
    </row>
    <row r="47" spans="1:13" x14ac:dyDescent="0.25">
      <c r="B47" s="27"/>
      <c r="C47" s="27"/>
      <c r="D47" s="27"/>
    </row>
  </sheetData>
  <mergeCells count="1">
    <mergeCell ref="B1:M1"/>
  </mergeCells>
  <printOptions horizontalCentered="1"/>
  <pageMargins left="0.45" right="0.45" top="0.5" bottom="0.5" header="0.3" footer="0.3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0E79747-C0FF-4B50-93A4-859A9D116EF8}"/>
</file>

<file path=customXml/itemProps2.xml><?xml version="1.0" encoding="utf-8"?>
<ds:datastoreItem xmlns:ds="http://schemas.openxmlformats.org/officeDocument/2006/customXml" ds:itemID="{9C14E0B5-AE53-4B7B-B27B-229B537B10E8}"/>
</file>

<file path=customXml/itemProps3.xml><?xml version="1.0" encoding="utf-8"?>
<ds:datastoreItem xmlns:ds="http://schemas.openxmlformats.org/officeDocument/2006/customXml" ds:itemID="{F8C271C9-E25A-48C7-9F81-8D1DAA28FC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2B</vt:lpstr>
      <vt:lpstr>'Table 2B'!Print_Area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 Beal</dc:creator>
  <cp:lastModifiedBy>Travis Beal</cp:lastModifiedBy>
  <dcterms:created xsi:type="dcterms:W3CDTF">2021-05-05T14:41:38Z</dcterms:created>
  <dcterms:modified xsi:type="dcterms:W3CDTF">2021-05-05T14:42:07Z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